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JCCHM\2024\CIS\Biblioteca\"/>
    </mc:Choice>
  </mc:AlternateContent>
  <xr:revisionPtr revIDLastSave="0" documentId="13_ncr:1_{F61DCAEA-1C66-4BD5-A790-90BCBADD179B}" xr6:coauthVersionLast="47" xr6:coauthVersionMax="47" xr10:uidLastSave="{00000000-0000-0000-0000-000000000000}"/>
  <bookViews>
    <workbookView xWindow="0" yWindow="0" windowWidth="20520" windowHeight="10920" xr2:uid="{00000000-000D-0000-FFFF-FFFF00000000}"/>
  </bookViews>
  <sheets>
    <sheet name="KPI15082024 JC" sheetId="1" r:id="rId1"/>
    <sheet name="TD" sheetId="2" r:id="rId2"/>
  </sheets>
  <definedNames>
    <definedName name="_xlnm._FilterDatabase" localSheetId="0" hidden="1">'KPI15082024 JC'!$A$11:$G$102</definedName>
    <definedName name="_Toc26369007" localSheetId="0">'KPI15082024 JC'!#REF!</definedName>
    <definedName name="_Toc486512891" localSheetId="0">'KPI15082024 JC'!$I$11</definedName>
    <definedName name="_Toc486512892" localSheetId="0">'KPI15082024 JC'!$I$31</definedName>
    <definedName name="_Toc486512893" localSheetId="0">'KPI15082024 JC'!$I$58</definedName>
    <definedName name="_Toc486512913" localSheetId="0">'KPI15082024 JC'!$I$79</definedName>
    <definedName name="_Toc486512914" localSheetId="0">'KPI15082024 JC'!$I$100</definedName>
    <definedName name="_Toc486512915" localSheetId="0">'KPI15082024 JC'!#REF!</definedName>
    <definedName name="_Toc486512941" localSheetId="0">'KPI15082024 JC'!#REF!</definedName>
    <definedName name="_Toc486512942" localSheetId="0">'KPI15082024 JC'!#REF!</definedName>
    <definedName name="_Toc98152871" localSheetId="0">'KPI15082024 JC'!$A$5</definedName>
    <definedName name="_Toc98152872" localSheetId="0">'KPI15082024 JC'!$A$6</definedName>
    <definedName name="_Toc98152873" localSheetId="0">'KPI15082024 JC'!$A$7</definedName>
    <definedName name="_Toc98152874" localSheetId="0">'KPI15082024 JC'!$A$8</definedName>
    <definedName name="_Toc98152875" localSheetId="0">'KPI15082024 JC'!$A$9</definedName>
  </definedName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b01gr0v2CU7Vd8ETgru/hONJGl1BttPqlud3rYKEhOU=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<sst xmlns="http://schemas.openxmlformats.org/spreadsheetml/2006/main" count="768" uniqueCount="434">
  <si>
    <t>Metodología de recopilación de indicadores clave de rendimiento para ciudades inteligentes sostenibles</t>
  </si>
  <si>
    <t>U4SSC: Unidos por ciudades inteligentes sostenibles - ONU - UIT</t>
  </si>
  <si>
    <t>País:</t>
  </si>
  <si>
    <t>Ecuador</t>
  </si>
  <si>
    <t xml:space="preserve">Ciudad o Municipio: </t>
  </si>
  <si>
    <t>Relación a 100.000 habitantes:</t>
  </si>
  <si>
    <t>Número de Hogares:</t>
  </si>
  <si>
    <r>
      <rPr>
        <b/>
        <sz val="14"/>
        <color theme="1"/>
        <rFont val="Calibri"/>
        <family val="2"/>
      </rPr>
      <t>Área (km</t>
    </r>
    <r>
      <rPr>
        <b/>
        <vertAlign val="super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>):</t>
    </r>
  </si>
  <si>
    <t>No.</t>
  </si>
  <si>
    <t>Dimensión</t>
  </si>
  <si>
    <t>Sub-Dimensión</t>
  </si>
  <si>
    <t>Categoría</t>
  </si>
  <si>
    <t>Nombre KPI</t>
  </si>
  <si>
    <t>Definición / Descripción</t>
  </si>
  <si>
    <t>KPI No.</t>
  </si>
  <si>
    <t>Valor</t>
  </si>
  <si>
    <t>Fuente</t>
  </si>
  <si>
    <t>Código</t>
  </si>
  <si>
    <t>Economía</t>
  </si>
  <si>
    <t>TIC</t>
  </si>
  <si>
    <t>Acceso a Internet en hogares</t>
  </si>
  <si>
    <t>Porcentaje de hogares con acceso a internet</t>
  </si>
  <si>
    <t>EC: ICT: ICT: 1C</t>
  </si>
  <si>
    <t>MINTEL</t>
  </si>
  <si>
    <t>MINTEL01</t>
  </si>
  <si>
    <t>Suscripciones de banda ancha fija</t>
  </si>
  <si>
    <t>Porcentaje de hogares con banda ancha fija (cableada)</t>
  </si>
  <si>
    <t>EC: ICT: ICT: 2C</t>
  </si>
  <si>
    <t>MINTEL02 - INEC02</t>
  </si>
  <si>
    <t>Suscripciones de banda ancha inalámbrica</t>
  </si>
  <si>
    <t>Suscripciones de banda ancha inalámbrica por cada 100,000 habitantes</t>
  </si>
  <si>
    <t>EC: ICT: ICT: 3C</t>
  </si>
  <si>
    <t>MINTEL03</t>
  </si>
  <si>
    <t>Cobertura de banda ancha inalámbrica</t>
  </si>
  <si>
    <t>Porcentaje de la ciudad atendida por banda ancha inalámbrica (3G y 4G)</t>
  </si>
  <si>
    <t>EC: ICT: ICT: 4C</t>
  </si>
  <si>
    <t>MINTEL04</t>
  </si>
  <si>
    <t>Disponibilidad de WIFI en áreas públicas</t>
  </si>
  <si>
    <t>Número de puntos de acceso WIFI públicos en la ciudad</t>
  </si>
  <si>
    <t>EC: ICT: ICT: 5A</t>
  </si>
  <si>
    <t>GAD</t>
  </si>
  <si>
    <t>GAD05</t>
  </si>
  <si>
    <t>Agua y Saneamiento</t>
  </si>
  <si>
    <t>Medidores de agua inteligentes</t>
  </si>
  <si>
    <t>Porcentaje de implementación de medidores de agua inteligentes</t>
  </si>
  <si>
    <t>EC: ICT: WS: 1C</t>
  </si>
  <si>
    <t>GAD06</t>
  </si>
  <si>
    <t xml:space="preserve">Monitoreo TIC de Abastecimiento de agua  </t>
  </si>
  <si>
    <t>Porcentaje del sistema de distribución de agua monitoreado por las TIC</t>
  </si>
  <si>
    <t>EC: ICT: WS: 2A</t>
  </si>
  <si>
    <t>GAD07</t>
  </si>
  <si>
    <t>Drenaje</t>
  </si>
  <si>
    <t xml:space="preserve">Monitoreo de TIC de Sistema de drenaje / aguas pluviales </t>
  </si>
  <si>
    <t>Porcentaje del sistema de drenaje / aguas pluviales monitoreado por TIC</t>
  </si>
  <si>
    <t>EC: ICT: D: 1A</t>
  </si>
  <si>
    <t>GAD08</t>
  </si>
  <si>
    <t>Suministro de electricidad</t>
  </si>
  <si>
    <t>Medidores de electricidad inteligentes</t>
  </si>
  <si>
    <t>Porcentaje de implementación de contadores de electricidad inteligentes</t>
  </si>
  <si>
    <t>EC: ICT: ES: 1C</t>
  </si>
  <si>
    <t>ARCERNNR</t>
  </si>
  <si>
    <t>ARCERNNR09</t>
  </si>
  <si>
    <t>Suministro de Electricidad Supervisado mediante TIC</t>
  </si>
  <si>
    <t>Porcentaje del sistema de suministro eléctrico monitoreado por las TIC</t>
  </si>
  <si>
    <t>EC: ICT: ES: 2A</t>
  </si>
  <si>
    <t>ARCERNNR10</t>
  </si>
  <si>
    <t>Penetración de respuesta a la demanda</t>
  </si>
  <si>
    <t>Porcentaje de clientes de electricidad con capacidades de respuesta a la demanda.</t>
  </si>
  <si>
    <t>EC: ICT: ES: 3A</t>
  </si>
  <si>
    <t>ARCERNNR11</t>
  </si>
  <si>
    <t>Transporte</t>
  </si>
  <si>
    <t>Información dinámica de transporte público</t>
  </si>
  <si>
    <t>Porcentaje de paradas de transporte público urbano para las cuales la información del viajero está disponible dinámicamente para el público en tiempo real</t>
  </si>
  <si>
    <t>EC: ICT: T: 1C</t>
  </si>
  <si>
    <t>GAD12</t>
  </si>
  <si>
    <t>Monitoreo de tráfico</t>
  </si>
  <si>
    <t>Porcentaje de calles principales monitoreadas por las TIC</t>
  </si>
  <si>
    <t>EC: ICT: T: 2C</t>
  </si>
  <si>
    <t>GAD13</t>
  </si>
  <si>
    <t>Control de intersección</t>
  </si>
  <si>
    <t>Porcentaje de intersecciones viales que usan control de tráfico adaptativo o medidas de priorización</t>
  </si>
  <si>
    <t>EC: ICT: T: 3A</t>
  </si>
  <si>
    <t>GAD14</t>
  </si>
  <si>
    <t>Sector Público</t>
  </si>
  <si>
    <t>Datos abiertos</t>
  </si>
  <si>
    <t>Porcentaje y número de conjuntos de datos abiertos inventariados que se publican</t>
  </si>
  <si>
    <t>EC: ICT: PS: 1A</t>
  </si>
  <si>
    <t>GAD15</t>
  </si>
  <si>
    <t>Gobierno electrónico</t>
  </si>
  <si>
    <t>Número de servicios públicos prestados por medios electrónicos.</t>
  </si>
  <si>
    <t>EC: ICT: PS: 2A</t>
  </si>
  <si>
    <t>GAD16</t>
  </si>
  <si>
    <t>Contratación electrónica del sector público</t>
  </si>
  <si>
    <t>Porcentaje de actividades de contratación del sector público que se realizan electrónicamente</t>
  </si>
  <si>
    <t>EC: ICT: PS: 3A</t>
  </si>
  <si>
    <t>GAD17</t>
  </si>
  <si>
    <t>Productividad</t>
  </si>
  <si>
    <t>Innovación</t>
  </si>
  <si>
    <t>Gastos de I + D</t>
  </si>
  <si>
    <t>Gasto en investigación y desarrollo como porcentaje del PIB de la ciudad</t>
  </si>
  <si>
    <t>EC: P: IN: 1C</t>
  </si>
  <si>
    <t>GAD18</t>
  </si>
  <si>
    <t>Patentes</t>
  </si>
  <si>
    <t>Número de nuevas patentes otorgadas por cada 100.000 habitantes por año.</t>
  </si>
  <si>
    <t>EC: P: IN: 2C</t>
  </si>
  <si>
    <t>SENADI</t>
  </si>
  <si>
    <t>SENADI19</t>
  </si>
  <si>
    <t>Pequeñas y medianas empresas</t>
  </si>
  <si>
    <t>Porcentaje de pequeñas y medianas empresas (PYME)</t>
  </si>
  <si>
    <t>EC: P: IN: 3A</t>
  </si>
  <si>
    <t>MPCEIP</t>
  </si>
  <si>
    <t>MPCEIP20 - SUPERCIAS20</t>
  </si>
  <si>
    <t>Empleo</t>
  </si>
  <si>
    <t>Tasa de desempleo</t>
  </si>
  <si>
    <t>Porcentaje de la fuerza laboral total de la ciudad que está desempleada</t>
  </si>
  <si>
    <t>EC: P: EM: 1C</t>
  </si>
  <si>
    <t>MDT – INEC</t>
  </si>
  <si>
    <t>MDT21</t>
  </si>
  <si>
    <t>Tasa de desempleo juvenil</t>
  </si>
  <si>
    <t>Porcentaje de la fuerza laboral juvenil de la ciudad que está desempleada</t>
  </si>
  <si>
    <t>EC: P: EM: 2C</t>
  </si>
  <si>
    <t>MDT22</t>
  </si>
  <si>
    <t>Empleo del sector turístico</t>
  </si>
  <si>
    <t>Porcentaje de la fuerza laboral de la ciudad que trabaja en el sector turístico.</t>
  </si>
  <si>
    <t>EC: P: EM: 3A</t>
  </si>
  <si>
    <t>MDT23</t>
  </si>
  <si>
    <t>Empleo del sector de las TIC</t>
  </si>
  <si>
    <t>Porcentaje de la fuerza laboral de la ciudad que trabaja en el sector de las TIC.</t>
  </si>
  <si>
    <t>EC: P: EM: 4A</t>
  </si>
  <si>
    <t>MDT24</t>
  </si>
  <si>
    <t>Infraestructura</t>
  </si>
  <si>
    <t>Suministro de Agua Básico</t>
  </si>
  <si>
    <t>Porcentaje de hogares con acceso a un suministro básico de agua.</t>
  </si>
  <si>
    <t>EC: I: WS: 1C</t>
  </si>
  <si>
    <t>GAD25</t>
  </si>
  <si>
    <t>Suministro de agua potable</t>
  </si>
  <si>
    <t>Porcentaje de hogares con un servicio de agua potable gestionado de forma segura</t>
  </si>
  <si>
    <t>EC: I: WS: 2C</t>
  </si>
  <si>
    <t>GAD26</t>
  </si>
  <si>
    <t>Pérdida de suministro de agua</t>
  </si>
  <si>
    <t>Porcentaje de pérdida de agua en el sistema de distribución de agua.</t>
  </si>
  <si>
    <t>EC: I: WS: 3C</t>
  </si>
  <si>
    <t>GAD27</t>
  </si>
  <si>
    <t>Recolección de aguas residuales</t>
  </si>
  <si>
    <t>Porcentaje de hogares atendidos por la recolección de aguas residuales</t>
  </si>
  <si>
    <t>EC: I: WS: 4C</t>
  </si>
  <si>
    <t>GAD28</t>
  </si>
  <si>
    <t>Saneamiento del hogar</t>
  </si>
  <si>
    <t>Porcentaje de hogares con acceso a servicios básicos de saneamiento</t>
  </si>
  <si>
    <t>EC: I: WS: 5C</t>
  </si>
  <si>
    <t>GAD29</t>
  </si>
  <si>
    <t>Residuos</t>
  </si>
  <si>
    <t>Recolección de Residuos Sólidos</t>
  </si>
  <si>
    <t>Porcentaje de hogares con recolección regular de residuos sólidos</t>
  </si>
  <si>
    <t>EC: I: WA: 1C</t>
  </si>
  <si>
    <t>GAD30</t>
  </si>
  <si>
    <t>Frecuencia de interrupción del sistema eléctrico</t>
  </si>
  <si>
    <t>Número promedio de interrupciones eléctricas por cliente por año.</t>
  </si>
  <si>
    <t>EC: I: ES: 1C</t>
  </si>
  <si>
    <t>ARCERNNR31</t>
  </si>
  <si>
    <t>Tiempo de interrupción del sistema eléctrico</t>
  </si>
  <si>
    <t>Duración media de las interrupciones eléctricas.</t>
  </si>
  <si>
    <t>EC: I: ES: 2C</t>
  </si>
  <si>
    <t>ARCERNNR32</t>
  </si>
  <si>
    <t>Acceso a la electricidad</t>
  </si>
  <si>
    <t>Porcentaje de hogares con acceso autorizado a electricidad.</t>
  </si>
  <si>
    <t>EC: I: ES: 3C</t>
  </si>
  <si>
    <t>ARCERNNR33</t>
  </si>
  <si>
    <t>Red de transporte público</t>
  </si>
  <si>
    <t>Longitud de la red de transporte público por cada 100.000 habitantes.</t>
  </si>
  <si>
    <t>EC: I: T: 1C</t>
  </si>
  <si>
    <t>GAD34</t>
  </si>
  <si>
    <t>Conveniencia de la red de transporte público</t>
  </si>
  <si>
    <t>Porcentaje de la población de la ciudad que tiene acceso conveniente (a menos de 0,5 km) al transporte público</t>
  </si>
  <si>
    <t>EC: I: T: 2A</t>
  </si>
  <si>
    <t>GAD35</t>
  </si>
  <si>
    <t>Red de bicicletas</t>
  </si>
  <si>
    <t>Longitud de ciclovías y carriles por 100.000 habitantes.</t>
  </si>
  <si>
    <t>EC: I: T: 3C</t>
  </si>
  <si>
    <t>GAD36</t>
  </si>
  <si>
    <t>Modo de transporte compartido</t>
  </si>
  <si>
    <t>El porcentaje de personas que utilizan diversas formas de transporte para viajar al trabajo.</t>
  </si>
  <si>
    <t>EC: I: T: 4A</t>
  </si>
  <si>
    <t>GAD37</t>
  </si>
  <si>
    <t>Índice de tiempo de viaje</t>
  </si>
  <si>
    <t>Relación entre el tiempo de viaje durante los períodos pico y el tiempo de viaje en períodos de flujo libre</t>
  </si>
  <si>
    <t>EC: I: T: 5A</t>
  </si>
  <si>
    <t>GAD38</t>
  </si>
  <si>
    <t>Bicicletas compartidas</t>
  </si>
  <si>
    <t>Número de bicicletas compartidas por cada 100.000 habitantes.</t>
  </si>
  <si>
    <t>EC: I: T: 6A</t>
  </si>
  <si>
    <t>GAD39</t>
  </si>
  <si>
    <t>Vehículos compartidos</t>
  </si>
  <si>
    <t>Número de vehículos compartidos por cada 100.000 habitantes.</t>
  </si>
  <si>
    <t>EC: I: T: 7A</t>
  </si>
  <si>
    <t>GAD40</t>
  </si>
  <si>
    <t>Vehículos de pasajeros con bajas emisiones de carbono</t>
  </si>
  <si>
    <t>Porcentaje de vehículos de pasajeros con bajas emisiones de carbono</t>
  </si>
  <si>
    <t>EC: I: T: 8A</t>
  </si>
  <si>
    <t>GAD41</t>
  </si>
  <si>
    <t>Edificios</t>
  </si>
  <si>
    <t>Sostenibilidad de edificios públicos</t>
  </si>
  <si>
    <t>Porcentaje de área de edificios públicos con certificaciones de sostenibilidad reconocidas para operaciones en curso</t>
  </si>
  <si>
    <t>EC: I: B: 1A</t>
  </si>
  <si>
    <t>GAD42</t>
  </si>
  <si>
    <t>Sistemas integrados de gestión de edificios en edificios públicos</t>
  </si>
  <si>
    <t>Porcentaje de área de edificios públicos que utilizan sistemas integrados de TIC para automatizar la gestión de edificios</t>
  </si>
  <si>
    <t>EC: I: B: 2A</t>
  </si>
  <si>
    <t>GAD43</t>
  </si>
  <si>
    <t>Planificación urbana</t>
  </si>
  <si>
    <t>Infraestructura peatonal</t>
  </si>
  <si>
    <t>Porcentaje de la ciudad designada como zona peatonal / sin automóviles</t>
  </si>
  <si>
    <t>EC: I: UP: 1A</t>
  </si>
  <si>
    <t>GAD44</t>
  </si>
  <si>
    <t>Desarrollo urbano y planificación espacial</t>
  </si>
  <si>
    <t>Existencia de estrategias o documentos de desarrollo urbano y planificación espacial a nivel de ciudad</t>
  </si>
  <si>
    <t>EC: I: UP: 2A</t>
  </si>
  <si>
    <t>GAD45</t>
  </si>
  <si>
    <t>Medio ambiente</t>
  </si>
  <si>
    <t>Medio Ambiente</t>
  </si>
  <si>
    <t>Calidad del aire</t>
  </si>
  <si>
    <t>Contaminación del aire</t>
  </si>
  <si>
    <t>Índice de calidad del aire (AQI) basado en el valor informado para:
Partículas (PM10 y PM2.5);
NO2 (dióxido de nitrógeno);
SO2 (dióxido de azufre); y
O3 (ozono).</t>
  </si>
  <si>
    <t>EN: EN: AQ: 1C</t>
  </si>
  <si>
    <t>GAD46</t>
  </si>
  <si>
    <t>Emisiones de GEI (Gases de efecto invernadero)</t>
  </si>
  <si>
    <t>Emisiones de gases de efecto invernadero (GEI) per cápita</t>
  </si>
  <si>
    <t>EN: EN: AQ: 2C</t>
  </si>
  <si>
    <t>GAD47-MAATE47</t>
  </si>
  <si>
    <t>Calidad del agua potable</t>
  </si>
  <si>
    <t>Porcentaje de hogares cubiertos por un Plan de Seguridad del Agua auditado</t>
  </si>
  <si>
    <t>EN: EN: WS: 1C</t>
  </si>
  <si>
    <t>GAD48</t>
  </si>
  <si>
    <t>Consumo de agua</t>
  </si>
  <si>
    <t>Consumo de agua per capita</t>
  </si>
  <si>
    <t>EN: EN: WS: 2C</t>
  </si>
  <si>
    <t>GAD49</t>
  </si>
  <si>
    <t>Consumo de agua dulce</t>
  </si>
  <si>
    <t>EN: EN: WS: 3C</t>
  </si>
  <si>
    <t>GAD50</t>
  </si>
  <si>
    <t>Tratamiento de aguas residuales</t>
  </si>
  <si>
    <t>Porcentaje de aguas residuales que reciben tratamiento (primario, secundario, terciario)</t>
  </si>
  <si>
    <t>EN: EN: WS: 4C</t>
  </si>
  <si>
    <t>GAD51</t>
  </si>
  <si>
    <t>Tratamiento de residuos sólidos</t>
  </si>
  <si>
    <t>Se debe informar el porcentaje de residuos sólidos tratados de las siguientes maneras:
a) dispuestos en rellenos sanitarios;
b) quemado en un área abierta;
c) incinerado;
d) dispuesto en un vertedero abierto;
e) reciclado; y
f) otro (con respecto a la cantidad total de residuos sólidos producidos).</t>
  </si>
  <si>
    <t>EN: EN: WA: 1C</t>
  </si>
  <si>
    <t>GAD52</t>
  </si>
  <si>
    <t>Calidad del medio ambiente</t>
  </si>
  <si>
    <t xml:space="preserve">Exposición a Campos electromagnéticos, EMF </t>
  </si>
  <si>
    <t>Porcentaje de sitios de antenas de redes móviles que cumplen con las directrices de exposición EMF (Campos Electromagnéticos)</t>
  </si>
  <si>
    <t>EN: EN: EQ: 1C</t>
  </si>
  <si>
    <t>GAD53</t>
  </si>
  <si>
    <t>Exposición al ruido</t>
  </si>
  <si>
    <t>Porcentaje de habitantes expuestos a niveles de ruido excesivos.</t>
  </si>
  <si>
    <t>EN: EN: EQ: 2A</t>
  </si>
  <si>
    <t>GAD54</t>
  </si>
  <si>
    <t>Espacio público y naturaleza</t>
  </si>
  <si>
    <t>Áreas verdes</t>
  </si>
  <si>
    <t>Área verde por cada 100,000 habitantes</t>
  </si>
  <si>
    <t>EN: EN: PSN: 1C</t>
  </si>
  <si>
    <t>GAD55</t>
  </si>
  <si>
    <t>Accesibilidad de áreas verdes</t>
  </si>
  <si>
    <t>Porcentaje de habitantes con accesibilidad a zonas verdes.</t>
  </si>
  <si>
    <t>EN: EN: PSN: 2A</t>
  </si>
  <si>
    <t>GAD56</t>
  </si>
  <si>
    <t>Áreas Naturales Protegidas</t>
  </si>
  <si>
    <t>Porcentaje del área de la ciudad protegida como sitio natural</t>
  </si>
  <si>
    <t>EN: EN: PSN: 3A</t>
  </si>
  <si>
    <t>MAATE57</t>
  </si>
  <si>
    <t>Instalaciones recreativas</t>
  </si>
  <si>
    <t>Área de instalaciones recreativas públicas totales por 100,000 habitantes</t>
  </si>
  <si>
    <t>EN: EN: PSN: 4A</t>
  </si>
  <si>
    <t>GAD58</t>
  </si>
  <si>
    <t>Energía</t>
  </si>
  <si>
    <t>Consumo de energía renovable</t>
  </si>
  <si>
    <t>Porcentaje de energía renovable consumida en la ciudad.</t>
  </si>
  <si>
    <t>EN: E: E: 1C</t>
  </si>
  <si>
    <t>ARCERNNR59</t>
  </si>
  <si>
    <t>Consumo de electricidad</t>
  </si>
  <si>
    <t>Consumo de electricidad per cápita.</t>
  </si>
  <si>
    <t>EN: E: E: 2C</t>
  </si>
  <si>
    <t>ARCERNNR60</t>
  </si>
  <si>
    <t>Consumo de energía térmica residencial</t>
  </si>
  <si>
    <t>Consumo de energía térmica residencial per cápita.</t>
  </si>
  <si>
    <t>EN: E: E: 3C</t>
  </si>
  <si>
    <t>ARCERNNR61</t>
  </si>
  <si>
    <t>Consumo de energía en edificios públicos</t>
  </si>
  <si>
    <t>Consumo energético de edificios públicos.</t>
  </si>
  <si>
    <t>EN: E: E: 4A</t>
  </si>
  <si>
    <t>GAD62</t>
  </si>
  <si>
    <t>Sociedad y Cultura</t>
  </si>
  <si>
    <t>Educación, Salud y Cultura</t>
  </si>
  <si>
    <t>Educación</t>
  </si>
  <si>
    <t>Acceso a las TIC para estudiantes</t>
  </si>
  <si>
    <t>Porcentaje de estudiantes con acceso al aula a instalaciones de TIC.</t>
  </si>
  <si>
    <t>SC: EH: ED: 1C</t>
  </si>
  <si>
    <t>MINEDUC</t>
  </si>
  <si>
    <t>MINEDUC63</t>
  </si>
  <si>
    <t>Inscripción escolar</t>
  </si>
  <si>
    <t>Porcentaje de población en edad escolar matriculada en escuelas</t>
  </si>
  <si>
    <t>SC: EH: ED: 2C</t>
  </si>
  <si>
    <t>MINEDUC64</t>
  </si>
  <si>
    <t>Grados de educación superior</t>
  </si>
  <si>
    <t>Grados de educación superior por cada 100,000 habitantes</t>
  </si>
  <si>
    <t>SC: EH: ED: 3C</t>
  </si>
  <si>
    <t>SENESCYT</t>
  </si>
  <si>
    <t>SENESCYT65 - INEC65</t>
  </si>
  <si>
    <t>Alfabetización de adultos</t>
  </si>
  <si>
    <t>Tasa de alfabetización de adultos</t>
  </si>
  <si>
    <t>SC: EH: ED: 4C</t>
  </si>
  <si>
    <t>MINEDUC66</t>
  </si>
  <si>
    <t>Salud</t>
  </si>
  <si>
    <t>Historia Clínica Electrónica</t>
  </si>
  <si>
    <t>Porcentaje de habitantes de la ciudad con historias clínicas electrónicas.</t>
  </si>
  <si>
    <t>SC: EH: H: 6A</t>
  </si>
  <si>
    <t>MSP</t>
  </si>
  <si>
    <t>MSP67</t>
  </si>
  <si>
    <t>Esperanza de vida</t>
  </si>
  <si>
    <t>La esperanza de vida media</t>
  </si>
  <si>
    <t>SC: EH: H: 1C</t>
  </si>
  <si>
    <t>INEC</t>
  </si>
  <si>
    <t>INEC68</t>
  </si>
  <si>
    <t>Índice de mortalidad materna</t>
  </si>
  <si>
    <t>Muertes maternas por cada 100.000 nacidos vivos</t>
  </si>
  <si>
    <t>SC: EH: H: 2C</t>
  </si>
  <si>
    <t>INEC69</t>
  </si>
  <si>
    <t>Médicos</t>
  </si>
  <si>
    <t>Número de médicos por cada 100,000 habitantes.</t>
  </si>
  <si>
    <t>SC: EH: H: 3C</t>
  </si>
  <si>
    <t>MSP70</t>
  </si>
  <si>
    <t>Camas de hospital para pacientes hospitalizados</t>
  </si>
  <si>
    <t>Número de camas hospitalarias en hospitales públicos por cada 100.000 habitantes.</t>
  </si>
  <si>
    <t>SC: EH: H: 4A</t>
  </si>
  <si>
    <t>MSP71 - INEC71</t>
  </si>
  <si>
    <t>Seguro de salud / Cobertura de salud pública</t>
  </si>
  <si>
    <t>Porcentaje de habitantes cubiertos por un seguro de salud básico o un sistema de salud pública</t>
  </si>
  <si>
    <t>SA: EH: H: 5A</t>
  </si>
  <si>
    <t>MSP72</t>
  </si>
  <si>
    <t>Cultura</t>
  </si>
  <si>
    <t>Gastos culturales</t>
  </si>
  <si>
    <t>Porcentaje de gasto en patrimonio cultural.</t>
  </si>
  <si>
    <t>SA: EH: C: 1C</t>
  </si>
  <si>
    <t>GAD73</t>
  </si>
  <si>
    <t>Infraestructura cultural</t>
  </si>
  <si>
    <t>Número de instituciones culturales por cada 100.000 habitantes.</t>
  </si>
  <si>
    <t>SC: EH: C: 2A</t>
  </si>
  <si>
    <t>GAD74</t>
  </si>
  <si>
    <t>Seguridad, Alojamiento Inclusión Social</t>
  </si>
  <si>
    <t>Alojamiento</t>
  </si>
  <si>
    <t>Asentamientos informales</t>
  </si>
  <si>
    <t>Porcentaje de habitantes que viven en barrios marginales, asentamientos informales o viviendas inadecuadas.</t>
  </si>
  <si>
    <t>SC: SH: HO: 1C</t>
  </si>
  <si>
    <t>GAD75</t>
  </si>
  <si>
    <t>Gastos de vivienda</t>
  </si>
  <si>
    <t>Porcentaje de gasto de ingresos para vivienda</t>
  </si>
  <si>
    <t>SC: SH: HO: 2A</t>
  </si>
  <si>
    <t>GAD76</t>
  </si>
  <si>
    <t>Inclusión Social</t>
  </si>
  <si>
    <t>Equidad de género en los ingresos</t>
  </si>
  <si>
    <t>Proporción de ingresos por hora promedio de trabajadores mujeres a hombres.</t>
  </si>
  <si>
    <t>SC: SH: SI: 1C</t>
  </si>
  <si>
    <t>GAD - INEC</t>
  </si>
  <si>
    <t>GAD77 - INEC77</t>
  </si>
  <si>
    <t>Coeficiente GINI</t>
  </si>
  <si>
    <t>Distribución del ingreso de acuerdo con el coeficiente de Gini</t>
  </si>
  <si>
    <t>SC: SH: SI: 2C</t>
  </si>
  <si>
    <t>GAD78</t>
  </si>
  <si>
    <t>Pobreza</t>
  </si>
  <si>
    <t>Porcentaje de habitantes que viven en la pobreza.</t>
  </si>
  <si>
    <t>SC: SH: SI: 3C</t>
  </si>
  <si>
    <t>GAD79- INEC79</t>
  </si>
  <si>
    <t>Participación del votante</t>
  </si>
  <si>
    <t>Porcentaje de la población elegible que votó durante las últimas elecciones municipales</t>
  </si>
  <si>
    <t>SC: SH: SI: 4C</t>
  </si>
  <si>
    <t>CNE</t>
  </si>
  <si>
    <t>CNE80</t>
  </si>
  <si>
    <t>Disponibilidad de cuidado infantil</t>
  </si>
  <si>
    <t>Porcentaje de niños en edad preescolar (0-3) cubiertos por guarderías (públicas y privadas).</t>
  </si>
  <si>
    <t>SC: SH: SI: 5A</t>
  </si>
  <si>
    <t>MIES</t>
  </si>
  <si>
    <t>MIES81</t>
  </si>
  <si>
    <t>Seguridad</t>
  </si>
  <si>
    <t>Muertes relacionadas con desastres naturales</t>
  </si>
  <si>
    <t>Número de muertes relacionadas con desastres naturales por cada 100,000 habitantes.</t>
  </si>
  <si>
    <t>SC: SH: SA: 1C</t>
  </si>
  <si>
    <t>SNGRE</t>
  </si>
  <si>
    <t>SNGRE82</t>
  </si>
  <si>
    <t>Pérdidas económicas relacionadas con desastres</t>
  </si>
  <si>
    <t>Pérdidas económicas relacionadas con desastres naturales como porcentaje del PIB de la ciudad.</t>
  </si>
  <si>
    <t>SC: SH: SA: 2C</t>
  </si>
  <si>
    <t>SNGRE83</t>
  </si>
  <si>
    <t>Planes de resiliencia</t>
  </si>
  <si>
    <t>Implementación de evaluaciones de riesgo y vulnerabilidad para la mitigación de desastres.</t>
  </si>
  <si>
    <t>SC: SH: SA: 3A</t>
  </si>
  <si>
    <t>SNGRE84</t>
  </si>
  <si>
    <t>Población que vive en zonas propensas a desastres</t>
  </si>
  <si>
    <t>Porcentaje de habitantes que viven en una zona sujeta a riesgos naturales.</t>
  </si>
  <si>
    <t>SC: SH: SA: 4A</t>
  </si>
  <si>
    <t>SNGRE85</t>
  </si>
  <si>
    <t>Tiempo de respuesta del servicio de emergencia</t>
  </si>
  <si>
    <t>Tiempo de respuesta promedio para servicios de emergencia.</t>
  </si>
  <si>
    <t>SC: SH: SA: 5A</t>
  </si>
  <si>
    <t>ECU</t>
  </si>
  <si>
    <t>ECU86</t>
  </si>
  <si>
    <t>Servicio de policía</t>
  </si>
  <si>
    <t>Número de policías por cada 100.000 habitantes.</t>
  </si>
  <si>
    <t>SC: SH: SA: 6C</t>
  </si>
  <si>
    <t>MG</t>
  </si>
  <si>
    <t>MG87</t>
  </si>
  <si>
    <t>Servicio de Bomberos</t>
  </si>
  <si>
    <t>Número de bomberos por cada 100.000 habitantes.</t>
  </si>
  <si>
    <t>SC: SH: SA: 7C</t>
  </si>
  <si>
    <t>GAD88</t>
  </si>
  <si>
    <t>Índice de delincuencia violenta</t>
  </si>
  <si>
    <t>Tasa de criminalidad violenta por 100,000 habitantes</t>
  </si>
  <si>
    <t>SC: SH: SA: 8C</t>
  </si>
  <si>
    <t>MG89</t>
  </si>
  <si>
    <t>Muertes de tráfico</t>
  </si>
  <si>
    <t>Muertes de tráfico por cada 100.000 habitantes.</t>
  </si>
  <si>
    <t>SC: SH: SA: 9C</t>
  </si>
  <si>
    <t>ANT</t>
  </si>
  <si>
    <t>ANT90</t>
  </si>
  <si>
    <t>Seguridad alimentaria</t>
  </si>
  <si>
    <t>Producción local de alimentos</t>
  </si>
  <si>
    <t>Porcentaje de alimentos locales suministrados a menos de 100 km del área urbana.</t>
  </si>
  <si>
    <t>SC: SH: FS: 1A</t>
  </si>
  <si>
    <t>GAD91</t>
  </si>
  <si>
    <t>Cuenta de KPI No.</t>
  </si>
  <si>
    <t>Total general</t>
  </si>
  <si>
    <t>Infraestructura TIC</t>
  </si>
  <si>
    <t>Área (Ha):</t>
  </si>
  <si>
    <t>Número de Habitantes:</t>
  </si>
  <si>
    <t>MINTEL - 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</si>
</sst>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vertAlign val="superscript"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13" xfId="0" pivotButton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1" fillId="0" borderId="0" xfId="0" applyFont="1" applyAlignment="1">
      <alignment horizontal="center" wrapText="1"/>
    </xf>
    <xf numFmtId="0" fontId="0" fillId="0" borderId="14" xfId="0" applyNumberFormat="1" applyBorder="1"/>
    <xf numFmtId="0" fontId="0" fillId="0" borderId="16" xfId="0" applyNumberFormat="1" applyBorder="1"/>
    <xf numFmtId="0" fontId="0" fillId="0" borderId="18" xfId="0" applyNumberFormat="1" applyBorder="1"/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center" wrapText="1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uan Chiluiza" refreshedDate="45519.549059722223" refreshedVersion="8" recordCount="91" xr:uid="{00000000-000A-0000-FFFF-FFFF00000000}">
  <cacheSource type="worksheet">
    <worksheetSource ref="A11:J102" sheet="KPI15082024 JC"/>
  </cacheSource>
  <cacheFields count="10">
    <cacheField name="No." numFmtId="0">
      <sharedItems containsSemiMixedTypes="0" containsString="0" containsNumber="1" containsInteger="1" minValue="1" maxValue="91"/>
    </cacheField>
    <cacheField name="Dimensión" numFmtId="0">
      <sharedItems/>
    </cacheField>
    <cacheField name="Sub-Dimensión" numFmtId="0">
      <sharedItems/>
    </cacheField>
    <cacheField name="Categoría" numFmtId="0">
      <sharedItems/>
    </cacheField>
    <cacheField name="Nombre KPI" numFmtId="0">
      <sharedItems/>
    </cacheField>
    <cacheField name="Definición / Descripción" numFmtId="0">
      <sharedItems/>
    </cacheField>
    <cacheField name="KPI No." numFmtId="0">
      <sharedItems/>
    </cacheField>
    <cacheField name="Valor" numFmtId="0">
      <sharedItems containsNonDate="0" containsString="0" containsBlank="1"/>
    </cacheField>
    <cacheField name="Fuente" numFmtId="0">
      <sharedItems count="17">
        <s v="MINTEL"/>
        <s v="GAD"/>
        <s v="ARCERNNR"/>
        <s v="SENADI"/>
        <s v="MPCEIP"/>
        <s v="MDT – INEC"/>
        <s v="MINEDUC"/>
        <s v="SENESCYT"/>
        <s v="MSP"/>
        <s v="INEC"/>
        <s v="GAD - INEC"/>
        <s v="CNE"/>
        <s v="MIES"/>
        <s v="SNGRE"/>
        <s v="ECU"/>
        <s v="MG"/>
        <s v="ANT"/>
      </sharedItems>
    </cacheField>
    <cacheField name="Códig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1"/>
    <s v="Economía"/>
    <s v="TIC"/>
    <s v="Infraestructura TIC"/>
    <s v="Acceso a Internet en hogares"/>
    <s v="Porcentaje de hogares con acceso a internet"/>
    <s v="EC: ICT: ICT: 1C"/>
    <m/>
    <x v="0"/>
    <s v="MINTEL01"/>
  </r>
  <r>
    <n v="2"/>
    <s v="Economía"/>
    <s v="TIC"/>
    <s v="Infraestructura TIC"/>
    <s v="Suscripciones de banda ancha fija"/>
    <s v="Porcentaje de hogares con banda ancha fija (cableada)"/>
    <s v="EC: ICT: ICT: 2C"/>
    <m/>
    <x v="0"/>
    <s v="MINTEL02 - INEC02"/>
  </r>
  <r>
    <n v="3"/>
    <s v="Economía"/>
    <s v="TIC"/>
    <s v="Infraestructura TIC"/>
    <s v="Suscripciones de banda ancha inalámbrica"/>
    <s v="Suscripciones de banda ancha inalámbrica por cada 100,000 habitantes"/>
    <s v="EC: ICT: ICT: 3C"/>
    <m/>
    <x v="0"/>
    <s v="MINTEL03"/>
  </r>
  <r>
    <n v="4"/>
    <s v="Economía"/>
    <s v="TIC"/>
    <s v="Infraestructura TIC"/>
    <s v="Cobertura de banda ancha inalámbrica"/>
    <s v="Porcentaje de la ciudad atendida por banda ancha inalámbrica (3G y 4G)"/>
    <s v="EC: ICT: ICT: 4C"/>
    <m/>
    <x v="0"/>
    <s v="MINTEL04"/>
  </r>
  <r>
    <n v="5"/>
    <s v="Economía"/>
    <s v="TIC"/>
    <s v="Infraestructura TIC"/>
    <s v="Disponibilidad de WIFI en áreas públicas"/>
    <s v="Número de puntos de acceso WIFI públicos en la ciudad"/>
    <s v="EC: ICT: ICT: 5A"/>
    <m/>
    <x v="1"/>
    <s v="GAD05"/>
  </r>
  <r>
    <n v="6"/>
    <s v="Economía"/>
    <s v="TIC"/>
    <s v="Agua y Saneamiento"/>
    <s v="Medidores de agua inteligentes"/>
    <s v="Porcentaje de implementación de medidores de agua inteligentes"/>
    <s v="EC: ICT: WS: 1C"/>
    <m/>
    <x v="1"/>
    <s v="GAD06"/>
  </r>
  <r>
    <n v="7"/>
    <s v="Economía"/>
    <s v="TIC"/>
    <s v="Agua y Saneamiento"/>
    <s v="Monitoreo TIC de Abastecimiento de agua  "/>
    <s v="Porcentaje del sistema de distribución de agua monitoreado por las TIC"/>
    <s v="EC: ICT: WS: 2A"/>
    <m/>
    <x v="1"/>
    <s v="GAD07"/>
  </r>
  <r>
    <n v="8"/>
    <s v="Economía"/>
    <s v="TIC"/>
    <s v="Drenaje"/>
    <s v="Monitoreo de TIC de Sistema de drenaje / aguas pluviales "/>
    <s v="Porcentaje del sistema de drenaje / aguas pluviales monitoreado por TIC"/>
    <s v="EC: ICT: D: 1A"/>
    <m/>
    <x v="1"/>
    <s v="GAD08"/>
  </r>
  <r>
    <n v="9"/>
    <s v="Economía"/>
    <s v="TIC"/>
    <s v="Suministro de electricidad"/>
    <s v="Medidores de electricidad inteligentes"/>
    <s v="Porcentaje de implementación de contadores de electricidad inteligentes"/>
    <s v="EC: ICT: ES: 1C"/>
    <m/>
    <x v="2"/>
    <s v="ARCERNNR09"/>
  </r>
  <r>
    <n v="10"/>
    <s v="Economía"/>
    <s v="TIC"/>
    <s v="Suministro de electricidad"/>
    <s v="Suministro de Electricidad Supervisado mediante TIC"/>
    <s v="Porcentaje del sistema de suministro eléctrico monitoreado por las TIC"/>
    <s v="EC: ICT: ES: 2A"/>
    <m/>
    <x v="2"/>
    <s v="ARCERNNR10"/>
  </r>
  <r>
    <n v="11"/>
    <s v="Economía"/>
    <s v="TIC"/>
    <s v="Suministro de electricidad"/>
    <s v="Penetración de respuesta a la demanda"/>
    <s v="Porcentaje de clientes de electricidad con capacidades de respuesta a la demanda."/>
    <s v="EC: ICT: ES: 3A"/>
    <m/>
    <x v="2"/>
    <s v="ARCERNNR11"/>
  </r>
  <r>
    <n v="12"/>
    <s v="Economía"/>
    <s v="TIC"/>
    <s v="Transporte"/>
    <s v="Información dinámica de transporte público"/>
    <s v="Porcentaje de paradas de transporte público urbano para las cuales la información del viajero está disponible dinámicamente para el público en tiempo real"/>
    <s v="EC: ICT: T: 1C"/>
    <m/>
    <x v="1"/>
    <s v="GAD12"/>
  </r>
  <r>
    <n v="13"/>
    <s v="Economía"/>
    <s v="TIC"/>
    <s v="Transporte"/>
    <s v="Monitoreo de tráfico"/>
    <s v="Porcentaje de calles principales monitoreadas por las TIC"/>
    <s v="EC: ICT: T: 2C"/>
    <m/>
    <x v="1"/>
    <s v="GAD13"/>
  </r>
  <r>
    <n v="14"/>
    <s v="Economía"/>
    <s v="TIC"/>
    <s v="Transporte"/>
    <s v="Control de intersección"/>
    <s v="Porcentaje de intersecciones viales que usan control de tráfico adaptativo o medidas de priorización"/>
    <s v="EC: ICT: T: 3A"/>
    <m/>
    <x v="1"/>
    <s v="GAD14"/>
  </r>
  <r>
    <n v="15"/>
    <s v="Economía"/>
    <s v="TIC"/>
    <s v="Sector Público"/>
    <s v="Datos abiertos"/>
    <s v="Porcentaje y número de conjuntos de datos abiertos inventariados que se publican"/>
    <s v="EC: ICT: PS: 1A"/>
    <m/>
    <x v="1"/>
    <s v="GAD15"/>
  </r>
  <r>
    <n v="16"/>
    <s v="Economía"/>
    <s v="TIC"/>
    <s v="Sector Público"/>
    <s v="Gobierno electrónico"/>
    <s v="Número de servicios públicos prestados por medios electrónicos."/>
    <s v="EC: ICT: PS: 2A"/>
    <m/>
    <x v="1"/>
    <s v="GAD16"/>
  </r>
  <r>
    <n v="17"/>
    <s v="Economía"/>
    <s v="TIC"/>
    <s v="Sector Público"/>
    <s v="Contratación electrónica del sector público"/>
    <s v="Porcentaje de actividades de contratación del sector público que se realizan electrónicamente"/>
    <s v="EC: ICT: PS: 3A"/>
    <m/>
    <x v="1"/>
    <s v="GAD17"/>
  </r>
  <r>
    <n v="18"/>
    <s v="Economía"/>
    <s v="Productividad"/>
    <s v="Innovación"/>
    <s v="Gastos de I + D"/>
    <s v="Gasto en investigación y desarrollo como porcentaje del PIB de la ciudad"/>
    <s v="EC: P: IN: 1C"/>
    <m/>
    <x v="1"/>
    <s v="GAD18"/>
  </r>
  <r>
    <n v="19"/>
    <s v="Economía"/>
    <s v="Productividad"/>
    <s v="Innovación"/>
    <s v="Patentes"/>
    <s v="Número de nuevas patentes otorgadas por cada 100.000 habitantes por año."/>
    <s v="EC: P: IN: 2C"/>
    <m/>
    <x v="3"/>
    <s v="SENADI19"/>
  </r>
  <r>
    <n v="20"/>
    <s v="Economía"/>
    <s v="Productividad"/>
    <s v="Innovación"/>
    <s v="Pequeñas y medianas empresas"/>
    <s v="Porcentaje de pequeñas y medianas empresas (PYME)"/>
    <s v="EC: P: IN: 3A"/>
    <m/>
    <x v="4"/>
    <s v="MPCEIP20 - SUPERCIAS20"/>
  </r>
  <r>
    <n v="21"/>
    <s v="Economía"/>
    <s v="Productividad"/>
    <s v="Empleo"/>
    <s v="Tasa de desempleo"/>
    <s v="Porcentaje de la fuerza laboral total de la ciudad que está desempleada"/>
    <s v="EC: P: EM: 1C"/>
    <m/>
    <x v="5"/>
    <s v="MDT21"/>
  </r>
  <r>
    <n v="22"/>
    <s v="Economía"/>
    <s v="Productividad"/>
    <s v="Empleo"/>
    <s v="Tasa de desempleo juvenil"/>
    <s v="Porcentaje de la fuerza laboral juvenil de la ciudad que está desempleada"/>
    <s v="EC: P: EM: 2C"/>
    <m/>
    <x v="5"/>
    <s v="MDT22"/>
  </r>
  <r>
    <n v="23"/>
    <s v="Economía"/>
    <s v="Productividad"/>
    <s v="Empleo"/>
    <s v="Empleo del sector turístico"/>
    <s v="Porcentaje de la fuerza laboral de la ciudad que trabaja en el sector turístico."/>
    <s v="EC: P: EM: 3A"/>
    <m/>
    <x v="5"/>
    <s v="MDT23"/>
  </r>
  <r>
    <n v="24"/>
    <s v="Economía"/>
    <s v="Productividad"/>
    <s v="Empleo"/>
    <s v="Empleo del sector de las TIC"/>
    <s v="Porcentaje de la fuerza laboral de la ciudad que trabaja en el sector de las TIC."/>
    <s v="EC: P: EM: 4A"/>
    <m/>
    <x v="5"/>
    <s v="MDT24"/>
  </r>
  <r>
    <n v="25"/>
    <s v="Economía"/>
    <s v="Infraestructura"/>
    <s v="Agua y Saneamiento"/>
    <s v="Suministro de Agua Básico"/>
    <s v="Porcentaje de hogares con acceso a un suministro básico de agua."/>
    <s v="EC: I: WS: 1C"/>
    <m/>
    <x v="1"/>
    <s v="GAD25"/>
  </r>
  <r>
    <n v="26"/>
    <s v="Economía"/>
    <s v="Infraestructura"/>
    <s v="Agua y Saneamiento"/>
    <s v="Suministro de agua potable"/>
    <s v="Porcentaje de hogares con un servicio de agua potable gestionado de forma segura"/>
    <s v="EC: I: WS: 2C"/>
    <m/>
    <x v="1"/>
    <s v="GAD26"/>
  </r>
  <r>
    <n v="27"/>
    <s v="Economía"/>
    <s v="Infraestructura"/>
    <s v="Agua y Saneamiento"/>
    <s v="Pérdida de suministro de agua"/>
    <s v="Porcentaje de pérdida de agua en el sistema de distribución de agua."/>
    <s v="EC: I: WS: 3C"/>
    <m/>
    <x v="1"/>
    <s v="GAD27"/>
  </r>
  <r>
    <n v="28"/>
    <s v="Economía"/>
    <s v="Infraestructura"/>
    <s v="Agua y Saneamiento"/>
    <s v="Recolección de aguas residuales"/>
    <s v="Porcentaje de hogares atendidos por la recolección de aguas residuales"/>
    <s v="EC: I: WS: 4C"/>
    <m/>
    <x v="1"/>
    <s v="GAD28"/>
  </r>
  <r>
    <n v="29"/>
    <s v="Economía"/>
    <s v="Infraestructura"/>
    <s v="Agua y Saneamiento"/>
    <s v="Saneamiento del hogar"/>
    <s v="Porcentaje de hogares con acceso a servicios básicos de saneamiento"/>
    <s v="EC: I: WS: 5C"/>
    <m/>
    <x v="1"/>
    <s v="GAD29"/>
  </r>
  <r>
    <n v="30"/>
    <s v="Economía"/>
    <s v="Infraestructura"/>
    <s v="Residuos"/>
    <s v="Recolección de Residuos Sólidos"/>
    <s v="Porcentaje de hogares con recolección regular de residuos sólidos"/>
    <s v="EC: I: WA: 1C"/>
    <m/>
    <x v="1"/>
    <s v="GAD30"/>
  </r>
  <r>
    <n v="31"/>
    <s v="Economía"/>
    <s v="Infraestructura"/>
    <s v="Suministro de electricidad"/>
    <s v="Frecuencia de interrupción del sistema eléctrico"/>
    <s v="Número promedio de interrupciones eléctricas por cliente por año."/>
    <s v="EC: I: ES: 1C"/>
    <m/>
    <x v="2"/>
    <s v="ARCERNNR31"/>
  </r>
  <r>
    <n v="32"/>
    <s v="Economía"/>
    <s v="Infraestructura"/>
    <s v="Suministro de electricidad"/>
    <s v="Tiempo de interrupción del sistema eléctrico"/>
    <s v="Duración media de las interrupciones eléctricas."/>
    <s v="EC: I: ES: 2C"/>
    <m/>
    <x v="2"/>
    <s v="ARCERNNR32"/>
  </r>
  <r>
    <n v="33"/>
    <s v="Economía"/>
    <s v="Infraestructura"/>
    <s v="Suministro de electricidad"/>
    <s v="Acceso a la electricidad"/>
    <s v="Porcentaje de hogares con acceso autorizado a electricidad."/>
    <s v="EC: I: ES: 3C"/>
    <m/>
    <x v="2"/>
    <s v="ARCERNNR33"/>
  </r>
  <r>
    <n v="34"/>
    <s v="Economía"/>
    <s v="Infraestructura"/>
    <s v="Transporte"/>
    <s v="Red de transporte público"/>
    <s v="Longitud de la red de transporte público por cada 100.000 habitantes."/>
    <s v="EC: I: T: 1C"/>
    <m/>
    <x v="1"/>
    <s v="GAD34"/>
  </r>
  <r>
    <n v="35"/>
    <s v="Economía"/>
    <s v="Infraestructura"/>
    <s v="Transporte"/>
    <s v="Conveniencia de la red de transporte público"/>
    <s v="Porcentaje de la población de la ciudad que tiene acceso conveniente (a menos de 0,5 km) al transporte público"/>
    <s v="EC: I: T: 2A"/>
    <m/>
    <x v="1"/>
    <s v="GAD35"/>
  </r>
  <r>
    <n v="36"/>
    <s v="Economía"/>
    <s v="Infraestructura"/>
    <s v="Transporte"/>
    <s v="Red de bicicletas"/>
    <s v="Longitud de ciclovías y carriles por 100.000 habitantes."/>
    <s v="EC: I: T: 3C"/>
    <m/>
    <x v="1"/>
    <s v="GAD36"/>
  </r>
  <r>
    <n v="37"/>
    <s v="Economía"/>
    <s v="Infraestructura"/>
    <s v="Transporte"/>
    <s v="Modo de transporte compartido"/>
    <s v="El porcentaje de personas que utilizan diversas formas de transporte para viajar al trabajo."/>
    <s v="EC: I: T: 4A"/>
    <m/>
    <x v="1"/>
    <s v="GAD37"/>
  </r>
  <r>
    <n v="38"/>
    <s v="Economía"/>
    <s v="Infraestructura"/>
    <s v="Transporte"/>
    <s v="Índice de tiempo de viaje"/>
    <s v="Relación entre el tiempo de viaje durante los períodos pico y el tiempo de viaje en períodos de flujo libre"/>
    <s v="EC: I: T: 5A"/>
    <m/>
    <x v="1"/>
    <s v="GAD38"/>
  </r>
  <r>
    <n v="39"/>
    <s v="Economía"/>
    <s v="Infraestructura"/>
    <s v="Transporte"/>
    <s v="Bicicletas compartidas"/>
    <s v="Número de bicicletas compartidas por cada 100.000 habitantes."/>
    <s v="EC: I: T: 6A"/>
    <m/>
    <x v="1"/>
    <s v="GAD39"/>
  </r>
  <r>
    <n v="40"/>
    <s v="Economía"/>
    <s v="Infraestructura"/>
    <s v="Transporte"/>
    <s v="Vehículos compartidos"/>
    <s v="Número de vehículos compartidos por cada 100.000 habitantes."/>
    <s v="EC: I: T: 7A"/>
    <m/>
    <x v="1"/>
    <s v="GAD40"/>
  </r>
  <r>
    <n v="41"/>
    <s v="Economía"/>
    <s v="Infraestructura"/>
    <s v="Transporte"/>
    <s v="Vehículos de pasajeros con bajas emisiones de carbono"/>
    <s v="Porcentaje de vehículos de pasajeros con bajas emisiones de carbono"/>
    <s v="EC: I: T: 8A"/>
    <m/>
    <x v="1"/>
    <s v="GAD41"/>
  </r>
  <r>
    <n v="42"/>
    <s v="Economía"/>
    <s v="Infraestructura"/>
    <s v="Edificios"/>
    <s v="Sostenibilidad de edificios públicos"/>
    <s v="Porcentaje de área de edificios públicos con certificaciones de sostenibilidad reconocidas para operaciones en curso"/>
    <s v="EC: I: B: 1A"/>
    <m/>
    <x v="1"/>
    <s v="GAD42"/>
  </r>
  <r>
    <n v="43"/>
    <s v="Economía"/>
    <s v="Infraestructura"/>
    <s v="Edificios"/>
    <s v="Sistemas integrados de gestión de edificios en edificios públicos"/>
    <s v="Porcentaje de área de edificios públicos que utilizan sistemas integrados de TIC para automatizar la gestión de edificios"/>
    <s v="EC: I: B: 2A"/>
    <m/>
    <x v="1"/>
    <s v="GAD43"/>
  </r>
  <r>
    <n v="44"/>
    <s v="Economía"/>
    <s v="Infraestructura"/>
    <s v="Planificación urbana"/>
    <s v="Infraestructura peatonal"/>
    <s v="Porcentaje de la ciudad designada como zona peatonal / sin automóviles"/>
    <s v="EC: I: UP: 1A"/>
    <m/>
    <x v="1"/>
    <s v="GAD44"/>
  </r>
  <r>
    <n v="45"/>
    <s v="Economía"/>
    <s v="Infraestructura"/>
    <s v="Planificación urbana"/>
    <s v="Desarrollo urbano y planificación espacial"/>
    <s v="Existencia de estrategias o documentos de desarrollo urbano y planificación espacial a nivel de ciudad"/>
    <s v="EC: I: UP: 2A"/>
    <m/>
    <x v="1"/>
    <s v="GAD45"/>
  </r>
  <r>
    <n v="46"/>
    <s v="Medio ambiente"/>
    <s v="Medio Ambiente"/>
    <s v="Calidad del aire"/>
    <s v="Contaminación del aire"/>
    <s v="Índice de calidad del aire (AQI) basado en el valor informado para:_x000a_Partículas (PM10 y PM2.5);_x000a_NO2 (dióxido de nitrógeno);_x000a_SO2 (dióxido de azufre); y_x000a_O3 (ozono)."/>
    <s v="EN: EN: AQ: 1C"/>
    <m/>
    <x v="1"/>
    <s v="GAD46"/>
  </r>
  <r>
    <n v="47"/>
    <s v="Medio ambiente"/>
    <s v="Medio Ambiente"/>
    <s v="Calidad del aire"/>
    <s v="Emisiones de GEI (Gases de efecto invernadero)"/>
    <s v="Emisiones de gases de efecto invernadero (GEI) per cápita"/>
    <s v="EN: EN: AQ: 2C"/>
    <m/>
    <x v="1"/>
    <s v="GAD47-MAATE47"/>
  </r>
  <r>
    <n v="48"/>
    <s v="Medio ambiente"/>
    <s v="Medio Ambiente"/>
    <s v="Agua y Saneamiento"/>
    <s v="Calidad del agua potable"/>
    <s v="Porcentaje de hogares cubiertos por un Plan de Seguridad del Agua auditado"/>
    <s v="EN: EN: WS: 1C"/>
    <m/>
    <x v="1"/>
    <s v="GAD48"/>
  </r>
  <r>
    <n v="49"/>
    <s v="Medio ambiente"/>
    <s v="Medio Ambiente"/>
    <s v="Agua y Saneamiento"/>
    <s v="Consumo de agua"/>
    <s v="Consumo de agua per capita"/>
    <s v="EN: EN: WS: 2C"/>
    <m/>
    <x v="1"/>
    <s v="GAD49"/>
  </r>
  <r>
    <n v="50"/>
    <s v="Medio ambiente"/>
    <s v="Medio Ambiente"/>
    <s v="Agua y Saneamiento"/>
    <s v="Consumo de agua dulce"/>
    <s v="Consumo de agua dulce"/>
    <s v="EN: EN: WS: 3C"/>
    <m/>
    <x v="1"/>
    <s v="GAD50"/>
  </r>
  <r>
    <n v="51"/>
    <s v="Medio ambiente"/>
    <s v="Medio Ambiente"/>
    <s v="Agua y Saneamiento"/>
    <s v="Tratamiento de aguas residuales"/>
    <s v="Porcentaje de aguas residuales que reciben tratamiento (primario, secundario, terciario)"/>
    <s v="EN: EN: WS: 4C"/>
    <m/>
    <x v="1"/>
    <s v="GAD51"/>
  </r>
  <r>
    <n v="52"/>
    <s v="Medio ambiente"/>
    <s v="Medio Ambiente"/>
    <s v="Residuos"/>
    <s v="Tratamiento de residuos sólidos"/>
    <s v="Se debe informar el porcentaje de residuos sólidos tratados de las siguientes maneras:_x000a_a) dispuestos en rellenos sanitarios;_x000a_b) quemado en un área abierta;_x000a_c) incinerado;_x000a_d) dispuesto en un vertedero abierto;_x000a_e) reciclado; y_x000a_f) otro (con respecto a la can"/>
    <s v="EN: EN: WA: 1C"/>
    <m/>
    <x v="1"/>
    <s v="GAD52"/>
  </r>
  <r>
    <n v="53"/>
    <s v="Medio ambiente"/>
    <s v="Medio Ambiente"/>
    <s v="Calidad del medio ambiente"/>
    <s v="Exposición a Campos electromagnéticos, EMF "/>
    <s v="Porcentaje de sitios de antenas de redes móviles que cumplen con las directrices de exposición EMF (Campos Electromagnéticos)"/>
    <s v="EN: EN: EQ: 1C"/>
    <m/>
    <x v="1"/>
    <s v="GAD53"/>
  </r>
  <r>
    <n v="54"/>
    <s v="Medio ambiente"/>
    <s v="Medio Ambiente"/>
    <s v="Calidad del medio ambiente"/>
    <s v="Exposición al ruido"/>
    <s v="Porcentaje de habitantes expuestos a niveles de ruido excesivos."/>
    <s v="EN: EN: EQ: 2A"/>
    <m/>
    <x v="1"/>
    <s v="GAD54"/>
  </r>
  <r>
    <n v="55"/>
    <s v="Medio ambiente"/>
    <s v="Medio Ambiente"/>
    <s v="Espacio público y naturaleza"/>
    <s v="Áreas verdes"/>
    <s v="Área verde por cada 100,000 habitantes"/>
    <s v="EN: EN: PSN: 1C"/>
    <m/>
    <x v="1"/>
    <s v="GAD55"/>
  </r>
  <r>
    <n v="56"/>
    <s v="Medio ambiente"/>
    <s v="Medio Ambiente"/>
    <s v="Espacio público y naturaleza"/>
    <s v="Accesibilidad de áreas verdes"/>
    <s v="Porcentaje de habitantes con accesibilidad a zonas verdes."/>
    <s v="EN: EN: PSN: 2A"/>
    <m/>
    <x v="1"/>
    <s v="GAD56"/>
  </r>
  <r>
    <n v="57"/>
    <s v="Medio ambiente"/>
    <s v="Medio Ambiente"/>
    <s v="Espacio público y naturaleza"/>
    <s v="Áreas Naturales Protegidas"/>
    <s v="Porcentaje del área de la ciudad protegida como sitio natural"/>
    <s v="EN: EN: PSN: 3A"/>
    <m/>
    <x v="1"/>
    <s v="MAATE57"/>
  </r>
  <r>
    <n v="58"/>
    <s v="Medio ambiente"/>
    <s v="Medio Ambiente"/>
    <s v="Espacio público y naturaleza"/>
    <s v="Instalaciones recreativas"/>
    <s v="Área de instalaciones recreativas públicas totales por 100,000 habitantes"/>
    <s v="EN: EN: PSN: 4A"/>
    <m/>
    <x v="1"/>
    <s v="GAD58"/>
  </r>
  <r>
    <n v="59"/>
    <s v="Medio ambiente"/>
    <s v="Energía"/>
    <s v="Energía"/>
    <s v="Consumo de energía renovable"/>
    <s v="Porcentaje de energía renovable consumida en la ciudad."/>
    <s v="EN: E: E: 1C"/>
    <m/>
    <x v="2"/>
    <s v="ARCERNNR59"/>
  </r>
  <r>
    <n v="60"/>
    <s v="Medio ambiente"/>
    <s v="Energía"/>
    <s v="Energía"/>
    <s v="Consumo de electricidad"/>
    <s v="Consumo de electricidad per cápita."/>
    <s v="EN: E: E: 2C"/>
    <m/>
    <x v="2"/>
    <s v="ARCERNNR60"/>
  </r>
  <r>
    <n v="61"/>
    <s v="Medio ambiente"/>
    <s v="Energía"/>
    <s v="Energía"/>
    <s v="Consumo de energía térmica residencial"/>
    <s v="Consumo de energía térmica residencial per cápita."/>
    <s v="EN: E: E: 3C"/>
    <m/>
    <x v="2"/>
    <s v="ARCERNNR61"/>
  </r>
  <r>
    <n v="62"/>
    <s v="Medio ambiente"/>
    <s v="Energía"/>
    <s v="Energía"/>
    <s v="Consumo de energía en edificios públicos"/>
    <s v="Consumo energético de edificios públicos."/>
    <s v="EN: E: E: 4A"/>
    <m/>
    <x v="1"/>
    <s v="GAD62"/>
  </r>
  <r>
    <n v="63"/>
    <s v="Sociedad y Cultura"/>
    <s v="Educación, Salud y Cultura"/>
    <s v="Educación"/>
    <s v="Acceso a las TIC para estudiantes"/>
    <s v="Porcentaje de estudiantes con acceso al aula a instalaciones de TIC."/>
    <s v="SC: EH: ED: 1C"/>
    <m/>
    <x v="6"/>
    <s v="MINEDUC63"/>
  </r>
  <r>
    <n v="64"/>
    <s v="Sociedad y Cultura"/>
    <s v="Educación, Salud y Cultura"/>
    <s v="Educación"/>
    <s v="Inscripción escolar"/>
    <s v="Porcentaje de población en edad escolar matriculada en escuelas"/>
    <s v="SC: EH: ED: 2C"/>
    <m/>
    <x v="6"/>
    <s v="MINEDUC64"/>
  </r>
  <r>
    <n v="65"/>
    <s v="Sociedad y Cultura"/>
    <s v="Educación, Salud y Cultura"/>
    <s v="Educación"/>
    <s v="Grados de educación superior"/>
    <s v="Grados de educación superior por cada 100,000 habitantes"/>
    <s v="SC: EH: ED: 3C"/>
    <m/>
    <x v="7"/>
    <s v="SENESCYT65 - INEC65"/>
  </r>
  <r>
    <n v="66"/>
    <s v="Sociedad y Cultura"/>
    <s v="Educación, Salud y Cultura"/>
    <s v="Educación"/>
    <s v="Alfabetización de adultos"/>
    <s v="Tasa de alfabetización de adultos"/>
    <s v="SC: EH: ED: 4C"/>
    <m/>
    <x v="6"/>
    <s v="MINEDUC66"/>
  </r>
  <r>
    <n v="67"/>
    <s v="Sociedad y Cultura"/>
    <s v="Educación, Salud y Cultura"/>
    <s v="Salud"/>
    <s v="Historia Clínica Electrónica"/>
    <s v="Porcentaje de habitantes de la ciudad con historias clínicas electrónicas."/>
    <s v="SC: EH: H: 6A"/>
    <m/>
    <x v="8"/>
    <s v="MSP67"/>
  </r>
  <r>
    <n v="68"/>
    <s v="Sociedad y Cultura"/>
    <s v="Educación, Salud y Cultura"/>
    <s v="Salud"/>
    <s v="Esperanza de vida"/>
    <s v="La esperanza de vida media"/>
    <s v="SC: EH: H: 1C"/>
    <m/>
    <x v="9"/>
    <s v="INEC68"/>
  </r>
  <r>
    <n v="69"/>
    <s v="Sociedad y Cultura"/>
    <s v="Educación, Salud y Cultura"/>
    <s v="Salud"/>
    <s v="Índice de mortalidad materna"/>
    <s v="Muertes maternas por cada 100.000 nacidos vivos"/>
    <s v="SC: EH: H: 2C"/>
    <m/>
    <x v="9"/>
    <s v="INEC69"/>
  </r>
  <r>
    <n v="70"/>
    <s v="Sociedad y Cultura"/>
    <s v="Educación, Salud y Cultura"/>
    <s v="Salud"/>
    <s v="Médicos"/>
    <s v="Número de médicos por cada 100,000 habitantes."/>
    <s v="SC: EH: H: 3C"/>
    <m/>
    <x v="8"/>
    <s v="MSP70"/>
  </r>
  <r>
    <n v="71"/>
    <s v="Sociedad y Cultura"/>
    <s v="Educación, Salud y Cultura"/>
    <s v="Salud"/>
    <s v="Camas de hospital para pacientes hospitalizados"/>
    <s v="Número de camas hospitalarias en hospitales públicos por cada 100.000 habitantes."/>
    <s v="SC: EH: H: 4A"/>
    <m/>
    <x v="8"/>
    <s v="MSP71 - INEC71"/>
  </r>
  <r>
    <n v="72"/>
    <s v="Sociedad y Cultura"/>
    <s v="Educación, Salud y Cultura"/>
    <s v="Salud"/>
    <s v="Seguro de salud / Cobertura de salud pública"/>
    <s v="Porcentaje de habitantes cubiertos por un seguro de salud básico o un sistema de salud pública"/>
    <s v="SA: EH: H: 5A"/>
    <m/>
    <x v="8"/>
    <s v="MSP72"/>
  </r>
  <r>
    <n v="73"/>
    <s v="Sociedad y Cultura"/>
    <s v="Educación, Salud y Cultura"/>
    <s v="Cultura"/>
    <s v="Gastos culturales"/>
    <s v="Porcentaje de gasto en patrimonio cultural."/>
    <s v="SA: EH: C: 1C"/>
    <m/>
    <x v="1"/>
    <s v="GAD73"/>
  </r>
  <r>
    <n v="74"/>
    <s v="Sociedad y Cultura"/>
    <s v="Educación, Salud y Cultura"/>
    <s v="Cultura"/>
    <s v="Infraestructura cultural"/>
    <s v="Número de instituciones culturales por cada 100.000 habitantes."/>
    <s v="SC: EH: C: 2A"/>
    <m/>
    <x v="1"/>
    <s v="GAD74"/>
  </r>
  <r>
    <n v="75"/>
    <s v="Sociedad y Cultura"/>
    <s v="Seguridad, Alojamiento Inclusión Social"/>
    <s v="Alojamiento"/>
    <s v="Asentamientos informales"/>
    <s v="Porcentaje de habitantes que viven en barrios marginales, asentamientos informales o viviendas inadecuadas."/>
    <s v="SC: SH: HO: 1C"/>
    <m/>
    <x v="1"/>
    <s v="GAD75"/>
  </r>
  <r>
    <n v="76"/>
    <s v="Sociedad y Cultura"/>
    <s v="Seguridad, Alojamiento Inclusión Social"/>
    <s v="Alojamiento"/>
    <s v="Gastos de vivienda"/>
    <s v="Porcentaje de gasto de ingresos para vivienda"/>
    <s v="SC: SH: HO: 2A"/>
    <m/>
    <x v="1"/>
    <s v="GAD76"/>
  </r>
  <r>
    <n v="77"/>
    <s v="Sociedad y Cultura"/>
    <s v="Seguridad, Alojamiento Inclusión Social"/>
    <s v="Inclusión Social"/>
    <s v="Equidad de género en los ingresos"/>
    <s v="Proporción de ingresos por hora promedio de trabajadores mujeres a hombres."/>
    <s v="SC: SH: SI: 1C"/>
    <m/>
    <x v="10"/>
    <s v="GAD77 - INEC77"/>
  </r>
  <r>
    <n v="78"/>
    <s v="Sociedad y Cultura"/>
    <s v="Seguridad, Alojamiento Inclusión Social"/>
    <s v="Inclusión Social"/>
    <s v="Coeficiente GINI"/>
    <s v="Distribución del ingreso de acuerdo con el coeficiente de Gini"/>
    <s v="SC: SH: SI: 2C"/>
    <m/>
    <x v="1"/>
    <s v="GAD78"/>
  </r>
  <r>
    <n v="79"/>
    <s v="Sociedad y Cultura"/>
    <s v="Seguridad, Alojamiento Inclusión Social"/>
    <s v="Inclusión Social"/>
    <s v="Pobreza"/>
    <s v="Porcentaje de habitantes que viven en la pobreza."/>
    <s v="SC: SH: SI: 3C"/>
    <m/>
    <x v="10"/>
    <s v="GAD79- INEC79"/>
  </r>
  <r>
    <n v="80"/>
    <s v="Sociedad y Cultura"/>
    <s v="Seguridad, Alojamiento Inclusión Social"/>
    <s v="Inclusión Social"/>
    <s v="Participación del votante"/>
    <s v="Porcentaje de la población elegible que votó durante las últimas elecciones municipales"/>
    <s v="SC: SH: SI: 4C"/>
    <m/>
    <x v="11"/>
    <s v="CNE80"/>
  </r>
  <r>
    <n v="81"/>
    <s v="Sociedad y Cultura"/>
    <s v="Seguridad, Alojamiento Inclusión Social"/>
    <s v="Inclusión Social"/>
    <s v="Disponibilidad de cuidado infantil"/>
    <s v="Porcentaje de niños en edad preescolar (0-3) cubiertos por guarderías (públicas y privadas)."/>
    <s v="SC: SH: SI: 5A"/>
    <m/>
    <x v="12"/>
    <s v="MIES81"/>
  </r>
  <r>
    <n v="82"/>
    <s v="Sociedad y Cultura"/>
    <s v="Seguridad, Alojamiento Inclusión Social"/>
    <s v="Seguridad"/>
    <s v="Muertes relacionadas con desastres naturales"/>
    <s v="Número de muertes relacionadas con desastres naturales por cada 100,000 habitantes."/>
    <s v="SC: SH: SA: 1C"/>
    <m/>
    <x v="13"/>
    <s v="SNGRE82"/>
  </r>
  <r>
    <n v="83"/>
    <s v="Sociedad y Cultura"/>
    <s v="Seguridad, Alojamiento Inclusión Social"/>
    <s v="Seguridad"/>
    <s v="Pérdidas económicas relacionadas con desastres"/>
    <s v="Pérdidas económicas relacionadas con desastres naturales como porcentaje del PIB de la ciudad."/>
    <s v="SC: SH: SA: 2C"/>
    <m/>
    <x v="13"/>
    <s v="SNGRE83"/>
  </r>
  <r>
    <n v="84"/>
    <s v="Sociedad y Cultura"/>
    <s v="Seguridad, Alojamiento Inclusión Social"/>
    <s v="Seguridad"/>
    <s v="Planes de resiliencia"/>
    <s v="Implementación de evaluaciones de riesgo y vulnerabilidad para la mitigación de desastres."/>
    <s v="SC: SH: SA: 3A"/>
    <m/>
    <x v="13"/>
    <s v="SNGRE84"/>
  </r>
  <r>
    <n v="85"/>
    <s v="Sociedad y Cultura"/>
    <s v="Seguridad, Alojamiento Inclusión Social"/>
    <s v="Seguridad"/>
    <s v="Población que vive en zonas propensas a desastres"/>
    <s v="Porcentaje de habitantes que viven en una zona sujeta a riesgos naturales."/>
    <s v="SC: SH: SA: 4A"/>
    <m/>
    <x v="13"/>
    <s v="SNGRE85"/>
  </r>
  <r>
    <n v="86"/>
    <s v="Sociedad y Cultura"/>
    <s v="Seguridad, Alojamiento Inclusión Social"/>
    <s v="Seguridad"/>
    <s v="Tiempo de respuesta del servicio de emergencia"/>
    <s v="Tiempo de respuesta promedio para servicios de emergencia."/>
    <s v="SC: SH: SA: 5A"/>
    <m/>
    <x v="14"/>
    <s v="ECU86"/>
  </r>
  <r>
    <n v="87"/>
    <s v="Sociedad y Cultura"/>
    <s v="Seguridad, Alojamiento Inclusión Social"/>
    <s v="Seguridad"/>
    <s v="Servicio de policía"/>
    <s v="Número de policías por cada 100.000 habitantes."/>
    <s v="SC: SH: SA: 6C"/>
    <m/>
    <x v="15"/>
    <s v="MG87"/>
  </r>
  <r>
    <n v="88"/>
    <s v="Sociedad y Cultura"/>
    <s v="Seguridad, Alojamiento Inclusión Social"/>
    <s v="Seguridad"/>
    <s v="Servicio de Bomberos"/>
    <s v="Número de bomberos por cada 100.000 habitantes."/>
    <s v="SC: SH: SA: 7C"/>
    <m/>
    <x v="1"/>
    <s v="GAD88"/>
  </r>
  <r>
    <n v="89"/>
    <s v="Sociedad y Cultura"/>
    <s v="Seguridad, Alojamiento Inclusión Social"/>
    <s v="Seguridad"/>
    <s v="Índice de delincuencia violenta"/>
    <s v="Tasa de criminalidad violenta por 100,000 habitantes"/>
    <s v="SC: SH: SA: 8C"/>
    <m/>
    <x v="15"/>
    <s v="MG89"/>
  </r>
  <r>
    <n v="90"/>
    <s v="Sociedad y Cultura"/>
    <s v="Seguridad, Alojamiento Inclusión Social"/>
    <s v="Seguridad"/>
    <s v="Muertes de tráfico"/>
    <s v="Muertes de tráfico por cada 100.000 habitantes."/>
    <s v="SC: SH: SA: 9C"/>
    <m/>
    <x v="16"/>
    <s v="ANT90"/>
  </r>
  <r>
    <n v="91"/>
    <s v="Sociedad y Cultura"/>
    <s v="Seguridad, Alojamiento Inclusión Social"/>
    <s v="Seguridad alimentaria"/>
    <s v="Producción local de alimentos"/>
    <s v="Porcentaje de alimentos locales suministrados a menos de 100 km del área urbana."/>
    <s v="SC: SH: FS: 1A"/>
    <m/>
    <x v="1"/>
    <s v="GAD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D" cacheId="11" applyNumberFormats="0" applyBorderFormats="0" applyFontFormats="0" applyPatternFormats="0" applyAlignmentFormats="0" applyWidthHeightFormats="0" dataCaption="" updatedVersion="8" compact="0" compactData="0">
  <location ref="A1:B19" firstHeaderRow="1" firstDataRow="1" firstDataCol="1"/>
  <pivotFields count="10">
    <pivotField name="No." compact="0" outline="0" multipleItemSelectionAllowed="1" showAll="0"/>
    <pivotField name="Dimensión" compact="0" outline="0" multipleItemSelectionAllowed="1" showAll="0"/>
    <pivotField name="Sub-Dimensión" compact="0" outline="0" multipleItemSelectionAllowed="1" showAll="0"/>
    <pivotField name="Categoría" compact="0" outline="0" multipleItemSelectionAllowed="1" showAll="0"/>
    <pivotField name="Nombre KPI" compact="0" outline="0" multipleItemSelectionAllowed="1" showAll="0"/>
    <pivotField name="Definición / Descripción" compact="0" outline="0" multipleItemSelectionAllowed="1" showAll="0"/>
    <pivotField name="KPI No." dataField="1" compact="0" outline="0" multipleItemSelectionAllowed="1" showAll="0"/>
    <pivotField name="Valor" compact="0" outline="0" multipleItemSelectionAllowed="1" showAll="0"/>
    <pivotField name="Fuente" axis="axisRow" compact="0" outline="0" multipleItemSelectionAllowed="1" showAll="0" sortType="ascending">
      <items count="18">
        <item x="16"/>
        <item x="2"/>
        <item x="11"/>
        <item x="14"/>
        <item x="1"/>
        <item x="10"/>
        <item x="9"/>
        <item x="5"/>
        <item x="15"/>
        <item x="12"/>
        <item x="6"/>
        <item x="0"/>
        <item x="4"/>
        <item x="8"/>
        <item x="3"/>
        <item x="7"/>
        <item x="13"/>
        <item t="default"/>
      </items>
    </pivotField>
    <pivotField name="Código" compact="0" outline="0" multipleItemSelectionAllowed="1" showAll="0"/>
  </pivotFields>
  <rowFields count="1">
    <field x="8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uenta de KPI No." fld="6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zoomScale="59" zoomScaleNormal="59" workbookViewId="0">
      <selection activeCell="K7" sqref="K7"/>
    </sheetView>
  </sheetViews>
  <sheetFormatPr baseColWidth="10" defaultColWidth="14.42578125" defaultRowHeight="15" customHeight="1" x14ac:dyDescent="0.25"/>
  <cols>
    <col min="1" max="1" width="5.28515625" customWidth="1"/>
    <col min="2" max="2" width="14.140625" customWidth="1"/>
    <col min="3" max="3" width="17.42578125" customWidth="1"/>
    <col min="4" max="4" width="15.7109375" customWidth="1"/>
    <col min="5" max="5" width="22.85546875" customWidth="1"/>
    <col min="6" max="6" width="29.85546875" customWidth="1"/>
    <col min="7" max="7" width="14.140625" customWidth="1"/>
    <col min="8" max="8" width="23.28515625" customWidth="1"/>
    <col min="9" max="9" width="12.42578125" customWidth="1"/>
    <col min="10" max="10" width="17.140625" customWidth="1"/>
    <col min="11" max="101" width="11.42578125" customWidth="1"/>
  </cols>
  <sheetData>
    <row r="1" spans="1:12" ht="15.75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15.75" customHeight="1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2" ht="7.5" customHeight="1" x14ac:dyDescent="0.3">
      <c r="A3" s="1"/>
      <c r="B3" s="1"/>
      <c r="C3" s="1"/>
      <c r="D3" s="1"/>
      <c r="E3" s="1"/>
      <c r="F3" s="1"/>
      <c r="G3" s="1"/>
      <c r="H3" s="1"/>
      <c r="I3" s="2"/>
      <c r="J3" s="3"/>
    </row>
    <row r="4" spans="1:12" ht="18.75" x14ac:dyDescent="0.3">
      <c r="A4" s="43" t="s">
        <v>2</v>
      </c>
      <c r="B4" s="44"/>
      <c r="C4" s="44"/>
      <c r="D4" s="42" t="s">
        <v>3</v>
      </c>
      <c r="E4" s="1"/>
      <c r="F4" s="1"/>
      <c r="G4" s="1"/>
      <c r="H4" s="1"/>
      <c r="I4" s="2"/>
      <c r="J4" s="3"/>
    </row>
    <row r="5" spans="1:12" ht="18.75" x14ac:dyDescent="0.3">
      <c r="A5" s="43" t="s">
        <v>4</v>
      </c>
      <c r="B5" s="44"/>
      <c r="C5" s="44"/>
      <c r="D5" s="42"/>
      <c r="E5" s="1"/>
      <c r="F5" s="1"/>
      <c r="G5" s="1"/>
      <c r="H5" s="1"/>
      <c r="I5" s="2"/>
      <c r="J5" s="3"/>
      <c r="L5" s="4"/>
    </row>
    <row r="6" spans="1:12" ht="18.75" x14ac:dyDescent="0.3">
      <c r="A6" s="43" t="s">
        <v>432</v>
      </c>
      <c r="B6" s="44"/>
      <c r="C6" s="44"/>
      <c r="D6" s="42"/>
      <c r="E6" s="1"/>
      <c r="F6" s="1"/>
      <c r="G6" s="1"/>
      <c r="H6" s="1"/>
      <c r="I6" s="2"/>
      <c r="J6" s="3"/>
      <c r="L6" s="4"/>
    </row>
    <row r="7" spans="1:12" ht="18.75" x14ac:dyDescent="0.3">
      <c r="A7" s="43" t="s">
        <v>5</v>
      </c>
      <c r="B7" s="44"/>
      <c r="C7" s="44"/>
      <c r="D7" s="42">
        <f>D6/100000</f>
        <v>0</v>
      </c>
      <c r="E7" s="1"/>
      <c r="F7" s="1"/>
      <c r="G7" s="1"/>
      <c r="H7" s="1"/>
      <c r="I7" s="2"/>
      <c r="J7" s="3"/>
      <c r="L7" s="4"/>
    </row>
    <row r="8" spans="1:12" ht="18.75" x14ac:dyDescent="0.3">
      <c r="A8" s="43" t="s">
        <v>6</v>
      </c>
      <c r="B8" s="44"/>
      <c r="C8" s="44"/>
      <c r="D8" s="42"/>
      <c r="E8" s="1"/>
      <c r="F8" s="1"/>
      <c r="G8" s="1"/>
      <c r="H8" s="1"/>
      <c r="I8" s="2"/>
      <c r="J8" s="3"/>
      <c r="L8" s="4"/>
    </row>
    <row r="9" spans="1:12" ht="21" x14ac:dyDescent="0.3">
      <c r="A9" s="43" t="s">
        <v>7</v>
      </c>
      <c r="B9" s="44"/>
      <c r="C9" s="44"/>
      <c r="D9" s="42"/>
      <c r="E9" s="1"/>
      <c r="F9" s="1"/>
      <c r="G9" s="1"/>
      <c r="H9" s="1"/>
      <c r="I9" s="2"/>
      <c r="J9" s="3"/>
      <c r="L9" s="4"/>
    </row>
    <row r="10" spans="1:12" ht="35.25" customHeight="1" thickBot="1" x14ac:dyDescent="0.35">
      <c r="A10" s="43" t="s">
        <v>431</v>
      </c>
      <c r="B10" s="44"/>
      <c r="C10" s="44"/>
      <c r="D10" s="42"/>
      <c r="E10" s="1"/>
      <c r="F10" s="1"/>
      <c r="G10" s="1"/>
      <c r="H10" s="1"/>
      <c r="I10" s="2"/>
      <c r="J10" s="3"/>
      <c r="L10" s="4"/>
    </row>
    <row r="11" spans="1:12" ht="15.75" thickBot="1" x14ac:dyDescent="0.3">
      <c r="A11" s="40" t="s">
        <v>8</v>
      </c>
      <c r="B11" s="41" t="s">
        <v>9</v>
      </c>
      <c r="C11" s="41" t="s">
        <v>10</v>
      </c>
      <c r="D11" s="41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6" t="s">
        <v>17</v>
      </c>
    </row>
    <row r="12" spans="1:12" ht="30" x14ac:dyDescent="0.25">
      <c r="A12" s="7">
        <v>1</v>
      </c>
      <c r="B12" s="8" t="s">
        <v>18</v>
      </c>
      <c r="C12" s="9" t="s">
        <v>19</v>
      </c>
      <c r="D12" s="9" t="s">
        <v>430</v>
      </c>
      <c r="E12" s="9" t="s">
        <v>20</v>
      </c>
      <c r="F12" s="9" t="s">
        <v>21</v>
      </c>
      <c r="G12" s="10" t="s">
        <v>22</v>
      </c>
      <c r="H12" s="8"/>
      <c r="I12" s="8" t="s">
        <v>23</v>
      </c>
      <c r="J12" s="11" t="s">
        <v>24</v>
      </c>
    </row>
    <row r="13" spans="1:12" ht="30" x14ac:dyDescent="0.25">
      <c r="A13" s="12">
        <v>2</v>
      </c>
      <c r="B13" s="13" t="s">
        <v>18</v>
      </c>
      <c r="C13" s="14" t="s">
        <v>19</v>
      </c>
      <c r="D13" s="9" t="s">
        <v>430</v>
      </c>
      <c r="E13" s="14" t="s">
        <v>25</v>
      </c>
      <c r="F13" s="14" t="s">
        <v>26</v>
      </c>
      <c r="G13" s="15" t="s">
        <v>27</v>
      </c>
      <c r="H13" s="13"/>
      <c r="I13" s="13" t="s">
        <v>433</v>
      </c>
      <c r="J13" s="16" t="s">
        <v>28</v>
      </c>
    </row>
    <row r="14" spans="1:12" ht="45" x14ac:dyDescent="0.25">
      <c r="A14" s="12">
        <v>3</v>
      </c>
      <c r="B14" s="13" t="s">
        <v>18</v>
      </c>
      <c r="C14" s="14" t="s">
        <v>19</v>
      </c>
      <c r="D14" s="9" t="s">
        <v>430</v>
      </c>
      <c r="E14" s="14" t="s">
        <v>29</v>
      </c>
      <c r="F14" s="14" t="s">
        <v>30</v>
      </c>
      <c r="G14" s="15" t="s">
        <v>31</v>
      </c>
      <c r="H14" s="13"/>
      <c r="I14" s="13" t="s">
        <v>23</v>
      </c>
      <c r="J14" s="16" t="s">
        <v>32</v>
      </c>
    </row>
    <row r="15" spans="1:12" ht="45" x14ac:dyDescent="0.25">
      <c r="A15" s="12">
        <v>4</v>
      </c>
      <c r="B15" s="13" t="s">
        <v>18</v>
      </c>
      <c r="C15" s="14" t="s">
        <v>19</v>
      </c>
      <c r="D15" s="9" t="s">
        <v>430</v>
      </c>
      <c r="E15" s="14" t="s">
        <v>33</v>
      </c>
      <c r="F15" s="14" t="s">
        <v>34</v>
      </c>
      <c r="G15" s="15" t="s">
        <v>35</v>
      </c>
      <c r="H15" s="13"/>
      <c r="I15" s="13" t="s">
        <v>23</v>
      </c>
      <c r="J15" s="16" t="s">
        <v>36</v>
      </c>
    </row>
    <row r="16" spans="1:12" ht="30" x14ac:dyDescent="0.25">
      <c r="A16" s="12">
        <v>5</v>
      </c>
      <c r="B16" s="13" t="s">
        <v>18</v>
      </c>
      <c r="C16" s="14" t="s">
        <v>19</v>
      </c>
      <c r="D16" s="9" t="s">
        <v>430</v>
      </c>
      <c r="E16" s="14" t="s">
        <v>37</v>
      </c>
      <c r="F16" s="14" t="s">
        <v>38</v>
      </c>
      <c r="G16" s="15" t="s">
        <v>39</v>
      </c>
      <c r="H16" s="13"/>
      <c r="I16" s="13" t="s">
        <v>40</v>
      </c>
      <c r="J16" s="16" t="s">
        <v>41</v>
      </c>
    </row>
    <row r="17" spans="1:10" ht="45" x14ac:dyDescent="0.25">
      <c r="A17" s="12">
        <v>6</v>
      </c>
      <c r="B17" s="13" t="s">
        <v>18</v>
      </c>
      <c r="C17" s="14" t="s">
        <v>19</v>
      </c>
      <c r="D17" s="14" t="s">
        <v>42</v>
      </c>
      <c r="E17" s="14" t="s">
        <v>43</v>
      </c>
      <c r="F17" s="14" t="s">
        <v>44</v>
      </c>
      <c r="G17" s="15" t="s">
        <v>45</v>
      </c>
      <c r="H17" s="13"/>
      <c r="I17" s="13" t="s">
        <v>40</v>
      </c>
      <c r="J17" s="16" t="s">
        <v>46</v>
      </c>
    </row>
    <row r="18" spans="1:10" ht="45" x14ac:dyDescent="0.25">
      <c r="A18" s="12">
        <v>7</v>
      </c>
      <c r="B18" s="13" t="s">
        <v>18</v>
      </c>
      <c r="C18" s="14" t="s">
        <v>19</v>
      </c>
      <c r="D18" s="14" t="s">
        <v>42</v>
      </c>
      <c r="E18" s="14" t="s">
        <v>47</v>
      </c>
      <c r="F18" s="14" t="s">
        <v>48</v>
      </c>
      <c r="G18" s="15" t="s">
        <v>49</v>
      </c>
      <c r="H18" s="13"/>
      <c r="I18" s="13" t="s">
        <v>40</v>
      </c>
      <c r="J18" s="16" t="s">
        <v>50</v>
      </c>
    </row>
    <row r="19" spans="1:10" ht="45" x14ac:dyDescent="0.25">
      <c r="A19" s="12">
        <v>8</v>
      </c>
      <c r="B19" s="13" t="s">
        <v>18</v>
      </c>
      <c r="C19" s="14" t="s">
        <v>19</v>
      </c>
      <c r="D19" s="14" t="s">
        <v>51</v>
      </c>
      <c r="E19" s="14" t="s">
        <v>52</v>
      </c>
      <c r="F19" s="14" t="s">
        <v>53</v>
      </c>
      <c r="G19" s="15" t="s">
        <v>54</v>
      </c>
      <c r="H19" s="13"/>
      <c r="I19" s="13" t="s">
        <v>40</v>
      </c>
      <c r="J19" s="16" t="s">
        <v>55</v>
      </c>
    </row>
    <row r="20" spans="1:10" ht="45" x14ac:dyDescent="0.25">
      <c r="A20" s="12">
        <v>9</v>
      </c>
      <c r="B20" s="13" t="s">
        <v>18</v>
      </c>
      <c r="C20" s="14" t="s">
        <v>19</v>
      </c>
      <c r="D20" s="14" t="s">
        <v>56</v>
      </c>
      <c r="E20" s="14" t="s">
        <v>57</v>
      </c>
      <c r="F20" s="14" t="s">
        <v>58</v>
      </c>
      <c r="G20" s="15" t="s">
        <v>59</v>
      </c>
      <c r="H20" s="13"/>
      <c r="I20" s="13" t="s">
        <v>60</v>
      </c>
      <c r="J20" s="16" t="s">
        <v>61</v>
      </c>
    </row>
    <row r="21" spans="1:10" ht="15.75" customHeight="1" x14ac:dyDescent="0.25">
      <c r="A21" s="12">
        <v>10</v>
      </c>
      <c r="B21" s="13" t="s">
        <v>18</v>
      </c>
      <c r="C21" s="14" t="s">
        <v>19</v>
      </c>
      <c r="D21" s="14" t="s">
        <v>56</v>
      </c>
      <c r="E21" s="14" t="s">
        <v>62</v>
      </c>
      <c r="F21" s="14" t="s">
        <v>63</v>
      </c>
      <c r="G21" s="15" t="s">
        <v>64</v>
      </c>
      <c r="H21" s="13"/>
      <c r="I21" s="13" t="s">
        <v>60</v>
      </c>
      <c r="J21" s="16" t="s">
        <v>65</v>
      </c>
    </row>
    <row r="22" spans="1:10" ht="15.75" customHeight="1" x14ac:dyDescent="0.25">
      <c r="A22" s="12">
        <v>11</v>
      </c>
      <c r="B22" s="13" t="s">
        <v>18</v>
      </c>
      <c r="C22" s="14" t="s">
        <v>19</v>
      </c>
      <c r="D22" s="14" t="s">
        <v>56</v>
      </c>
      <c r="E22" s="14" t="s">
        <v>66</v>
      </c>
      <c r="F22" s="14" t="s">
        <v>67</v>
      </c>
      <c r="G22" s="15" t="s">
        <v>68</v>
      </c>
      <c r="H22" s="13"/>
      <c r="I22" s="13" t="s">
        <v>60</v>
      </c>
      <c r="J22" s="16" t="s">
        <v>69</v>
      </c>
    </row>
    <row r="23" spans="1:10" ht="15.75" customHeight="1" x14ac:dyDescent="0.25">
      <c r="A23" s="12">
        <v>12</v>
      </c>
      <c r="B23" s="13" t="s">
        <v>18</v>
      </c>
      <c r="C23" s="14" t="s">
        <v>19</v>
      </c>
      <c r="D23" s="14" t="s">
        <v>70</v>
      </c>
      <c r="E23" s="14" t="s">
        <v>71</v>
      </c>
      <c r="F23" s="14" t="s">
        <v>72</v>
      </c>
      <c r="G23" s="15" t="s">
        <v>73</v>
      </c>
      <c r="H23" s="13"/>
      <c r="I23" s="13" t="s">
        <v>40</v>
      </c>
      <c r="J23" s="16" t="s">
        <v>74</v>
      </c>
    </row>
    <row r="24" spans="1:10" ht="15.75" customHeight="1" x14ac:dyDescent="0.25">
      <c r="A24" s="12">
        <v>13</v>
      </c>
      <c r="B24" s="13" t="s">
        <v>18</v>
      </c>
      <c r="C24" s="14" t="s">
        <v>19</v>
      </c>
      <c r="D24" s="14" t="s">
        <v>70</v>
      </c>
      <c r="E24" s="14" t="s">
        <v>75</v>
      </c>
      <c r="F24" s="14" t="s">
        <v>76</v>
      </c>
      <c r="G24" s="15" t="s">
        <v>77</v>
      </c>
      <c r="H24" s="13"/>
      <c r="I24" s="13" t="s">
        <v>40</v>
      </c>
      <c r="J24" s="16" t="s">
        <v>78</v>
      </c>
    </row>
    <row r="25" spans="1:10" ht="15.75" customHeight="1" x14ac:dyDescent="0.25">
      <c r="A25" s="12">
        <v>14</v>
      </c>
      <c r="B25" s="13" t="s">
        <v>18</v>
      </c>
      <c r="C25" s="14" t="s">
        <v>19</v>
      </c>
      <c r="D25" s="14" t="s">
        <v>70</v>
      </c>
      <c r="E25" s="14" t="s">
        <v>79</v>
      </c>
      <c r="F25" s="14" t="s">
        <v>80</v>
      </c>
      <c r="G25" s="15" t="s">
        <v>81</v>
      </c>
      <c r="H25" s="13"/>
      <c r="I25" s="13" t="s">
        <v>40</v>
      </c>
      <c r="J25" s="16" t="s">
        <v>82</v>
      </c>
    </row>
    <row r="26" spans="1:10" ht="15.75" customHeight="1" x14ac:dyDescent="0.25">
      <c r="A26" s="12">
        <v>15</v>
      </c>
      <c r="B26" s="13" t="s">
        <v>18</v>
      </c>
      <c r="C26" s="14" t="s">
        <v>19</v>
      </c>
      <c r="D26" s="14" t="s">
        <v>83</v>
      </c>
      <c r="E26" s="14" t="s">
        <v>84</v>
      </c>
      <c r="F26" s="14" t="s">
        <v>85</v>
      </c>
      <c r="G26" s="15" t="s">
        <v>86</v>
      </c>
      <c r="H26" s="13"/>
      <c r="I26" s="13" t="s">
        <v>40</v>
      </c>
      <c r="J26" s="17" t="s">
        <v>87</v>
      </c>
    </row>
    <row r="27" spans="1:10" ht="15.75" customHeight="1" x14ac:dyDescent="0.25">
      <c r="A27" s="12">
        <v>16</v>
      </c>
      <c r="B27" s="13" t="s">
        <v>18</v>
      </c>
      <c r="C27" s="14" t="s">
        <v>19</v>
      </c>
      <c r="D27" s="14" t="s">
        <v>83</v>
      </c>
      <c r="E27" s="14" t="s">
        <v>88</v>
      </c>
      <c r="F27" s="14" t="s">
        <v>89</v>
      </c>
      <c r="G27" s="15" t="s">
        <v>90</v>
      </c>
      <c r="H27" s="13"/>
      <c r="I27" s="13" t="s">
        <v>40</v>
      </c>
      <c r="J27" s="17" t="s">
        <v>91</v>
      </c>
    </row>
    <row r="28" spans="1:10" ht="15.75" customHeight="1" x14ac:dyDescent="0.25">
      <c r="A28" s="12">
        <v>17</v>
      </c>
      <c r="B28" s="13" t="s">
        <v>18</v>
      </c>
      <c r="C28" s="14" t="s">
        <v>19</v>
      </c>
      <c r="D28" s="14" t="s">
        <v>83</v>
      </c>
      <c r="E28" s="14" t="s">
        <v>92</v>
      </c>
      <c r="F28" s="14" t="s">
        <v>93</v>
      </c>
      <c r="G28" s="15" t="s">
        <v>94</v>
      </c>
      <c r="H28" s="13"/>
      <c r="I28" s="13" t="s">
        <v>40</v>
      </c>
      <c r="J28" s="17" t="s">
        <v>95</v>
      </c>
    </row>
    <row r="29" spans="1:10" ht="15.75" customHeight="1" x14ac:dyDescent="0.25">
      <c r="A29" s="12">
        <v>18</v>
      </c>
      <c r="B29" s="13" t="s">
        <v>18</v>
      </c>
      <c r="C29" s="14" t="s">
        <v>96</v>
      </c>
      <c r="D29" s="14" t="s">
        <v>97</v>
      </c>
      <c r="E29" s="14" t="s">
        <v>98</v>
      </c>
      <c r="F29" s="14" t="s">
        <v>99</v>
      </c>
      <c r="G29" s="15" t="s">
        <v>100</v>
      </c>
      <c r="H29" s="13"/>
      <c r="I29" s="13" t="s">
        <v>40</v>
      </c>
      <c r="J29" s="16" t="s">
        <v>101</v>
      </c>
    </row>
    <row r="30" spans="1:10" ht="15.75" customHeight="1" x14ac:dyDescent="0.25">
      <c r="A30" s="12">
        <v>19</v>
      </c>
      <c r="B30" s="13" t="s">
        <v>18</v>
      </c>
      <c r="C30" s="14" t="s">
        <v>96</v>
      </c>
      <c r="D30" s="14" t="s">
        <v>97</v>
      </c>
      <c r="E30" s="14" t="s">
        <v>102</v>
      </c>
      <c r="F30" s="14" t="s">
        <v>103</v>
      </c>
      <c r="G30" s="15" t="s">
        <v>104</v>
      </c>
      <c r="H30" s="13"/>
      <c r="I30" s="13" t="s">
        <v>105</v>
      </c>
      <c r="J30" s="16" t="s">
        <v>106</v>
      </c>
    </row>
    <row r="31" spans="1:10" ht="15.75" customHeight="1" x14ac:dyDescent="0.25">
      <c r="A31" s="12">
        <v>20</v>
      </c>
      <c r="B31" s="13" t="s">
        <v>18</v>
      </c>
      <c r="C31" s="14" t="s">
        <v>96</v>
      </c>
      <c r="D31" s="14" t="s">
        <v>97</v>
      </c>
      <c r="E31" s="14" t="s">
        <v>107</v>
      </c>
      <c r="F31" s="14" t="s">
        <v>108</v>
      </c>
      <c r="G31" s="15" t="s">
        <v>109</v>
      </c>
      <c r="H31" s="13"/>
      <c r="I31" s="13" t="s">
        <v>110</v>
      </c>
      <c r="J31" s="16" t="s">
        <v>111</v>
      </c>
    </row>
    <row r="32" spans="1:10" ht="15.75" customHeight="1" x14ac:dyDescent="0.25">
      <c r="A32" s="12">
        <v>21</v>
      </c>
      <c r="B32" s="13" t="s">
        <v>18</v>
      </c>
      <c r="C32" s="14" t="s">
        <v>96</v>
      </c>
      <c r="D32" s="14" t="s">
        <v>112</v>
      </c>
      <c r="E32" s="14" t="s">
        <v>113</v>
      </c>
      <c r="F32" s="14" t="s">
        <v>114</v>
      </c>
      <c r="G32" s="15" t="s">
        <v>115</v>
      </c>
      <c r="H32" s="13"/>
      <c r="I32" s="13" t="s">
        <v>116</v>
      </c>
      <c r="J32" s="16" t="s">
        <v>117</v>
      </c>
    </row>
    <row r="33" spans="1:10" ht="15.75" customHeight="1" x14ac:dyDescent="0.25">
      <c r="A33" s="12">
        <v>22</v>
      </c>
      <c r="B33" s="13" t="s">
        <v>18</v>
      </c>
      <c r="C33" s="14" t="s">
        <v>96</v>
      </c>
      <c r="D33" s="14" t="s">
        <v>112</v>
      </c>
      <c r="E33" s="14" t="s">
        <v>118</v>
      </c>
      <c r="F33" s="14" t="s">
        <v>119</v>
      </c>
      <c r="G33" s="15" t="s">
        <v>120</v>
      </c>
      <c r="H33" s="13"/>
      <c r="I33" s="13" t="s">
        <v>116</v>
      </c>
      <c r="J33" s="16" t="s">
        <v>121</v>
      </c>
    </row>
    <row r="34" spans="1:10" ht="15.75" customHeight="1" x14ac:dyDescent="0.25">
      <c r="A34" s="12">
        <v>23</v>
      </c>
      <c r="B34" s="13" t="s">
        <v>18</v>
      </c>
      <c r="C34" s="14" t="s">
        <v>96</v>
      </c>
      <c r="D34" s="14" t="s">
        <v>112</v>
      </c>
      <c r="E34" s="14" t="s">
        <v>122</v>
      </c>
      <c r="F34" s="14" t="s">
        <v>123</v>
      </c>
      <c r="G34" s="15" t="s">
        <v>124</v>
      </c>
      <c r="H34" s="13"/>
      <c r="I34" s="13" t="s">
        <v>116</v>
      </c>
      <c r="J34" s="16" t="s">
        <v>125</v>
      </c>
    </row>
    <row r="35" spans="1:10" ht="15.75" customHeight="1" x14ac:dyDescent="0.25">
      <c r="A35" s="12">
        <v>24</v>
      </c>
      <c r="B35" s="13" t="s">
        <v>18</v>
      </c>
      <c r="C35" s="14" t="s">
        <v>96</v>
      </c>
      <c r="D35" s="14" t="s">
        <v>112</v>
      </c>
      <c r="E35" s="14" t="s">
        <v>126</v>
      </c>
      <c r="F35" s="14" t="s">
        <v>127</v>
      </c>
      <c r="G35" s="15" t="s">
        <v>128</v>
      </c>
      <c r="H35" s="13"/>
      <c r="I35" s="13" t="s">
        <v>116</v>
      </c>
      <c r="J35" s="16" t="s">
        <v>129</v>
      </c>
    </row>
    <row r="36" spans="1:10" ht="15.75" customHeight="1" x14ac:dyDescent="0.25">
      <c r="A36" s="12">
        <v>25</v>
      </c>
      <c r="B36" s="13" t="s">
        <v>18</v>
      </c>
      <c r="C36" s="14" t="s">
        <v>130</v>
      </c>
      <c r="D36" s="14" t="s">
        <v>42</v>
      </c>
      <c r="E36" s="14" t="s">
        <v>131</v>
      </c>
      <c r="F36" s="14" t="s">
        <v>132</v>
      </c>
      <c r="G36" s="15" t="s">
        <v>133</v>
      </c>
      <c r="H36" s="13"/>
      <c r="I36" s="13" t="s">
        <v>40</v>
      </c>
      <c r="J36" s="17" t="s">
        <v>134</v>
      </c>
    </row>
    <row r="37" spans="1:10" ht="15.75" customHeight="1" x14ac:dyDescent="0.25">
      <c r="A37" s="12">
        <v>26</v>
      </c>
      <c r="B37" s="13" t="s">
        <v>18</v>
      </c>
      <c r="C37" s="14" t="s">
        <v>130</v>
      </c>
      <c r="D37" s="14" t="s">
        <v>42</v>
      </c>
      <c r="E37" s="14" t="s">
        <v>135</v>
      </c>
      <c r="F37" s="14" t="s">
        <v>136</v>
      </c>
      <c r="G37" s="15" t="s">
        <v>137</v>
      </c>
      <c r="H37" s="13"/>
      <c r="I37" s="13" t="s">
        <v>40</v>
      </c>
      <c r="J37" s="17" t="s">
        <v>138</v>
      </c>
    </row>
    <row r="38" spans="1:10" ht="15.75" customHeight="1" x14ac:dyDescent="0.25">
      <c r="A38" s="12">
        <v>27</v>
      </c>
      <c r="B38" s="13" t="s">
        <v>18</v>
      </c>
      <c r="C38" s="14" t="s">
        <v>130</v>
      </c>
      <c r="D38" s="14" t="s">
        <v>42</v>
      </c>
      <c r="E38" s="14" t="s">
        <v>139</v>
      </c>
      <c r="F38" s="14" t="s">
        <v>140</v>
      </c>
      <c r="G38" s="15" t="s">
        <v>141</v>
      </c>
      <c r="H38" s="13"/>
      <c r="I38" s="13" t="s">
        <v>40</v>
      </c>
      <c r="J38" s="17" t="s">
        <v>142</v>
      </c>
    </row>
    <row r="39" spans="1:10" ht="15.75" customHeight="1" x14ac:dyDescent="0.25">
      <c r="A39" s="12">
        <v>28</v>
      </c>
      <c r="B39" s="13" t="s">
        <v>18</v>
      </c>
      <c r="C39" s="14" t="s">
        <v>130</v>
      </c>
      <c r="D39" s="14" t="s">
        <v>42</v>
      </c>
      <c r="E39" s="14" t="s">
        <v>143</v>
      </c>
      <c r="F39" s="14" t="s">
        <v>144</v>
      </c>
      <c r="G39" s="15" t="s">
        <v>145</v>
      </c>
      <c r="H39" s="13"/>
      <c r="I39" s="13" t="s">
        <v>40</v>
      </c>
      <c r="J39" s="17" t="s">
        <v>146</v>
      </c>
    </row>
    <row r="40" spans="1:10" ht="15.75" customHeight="1" x14ac:dyDescent="0.25">
      <c r="A40" s="12">
        <v>29</v>
      </c>
      <c r="B40" s="13" t="s">
        <v>18</v>
      </c>
      <c r="C40" s="14" t="s">
        <v>130</v>
      </c>
      <c r="D40" s="14" t="s">
        <v>42</v>
      </c>
      <c r="E40" s="14" t="s">
        <v>147</v>
      </c>
      <c r="F40" s="14" t="s">
        <v>148</v>
      </c>
      <c r="G40" s="15" t="s">
        <v>149</v>
      </c>
      <c r="H40" s="13"/>
      <c r="I40" s="13" t="s">
        <v>40</v>
      </c>
      <c r="J40" s="17" t="s">
        <v>150</v>
      </c>
    </row>
    <row r="41" spans="1:10" ht="15.75" customHeight="1" x14ac:dyDescent="0.25">
      <c r="A41" s="12">
        <v>30</v>
      </c>
      <c r="B41" s="13" t="s">
        <v>18</v>
      </c>
      <c r="C41" s="14" t="s">
        <v>130</v>
      </c>
      <c r="D41" s="14" t="s">
        <v>151</v>
      </c>
      <c r="E41" s="14" t="s">
        <v>152</v>
      </c>
      <c r="F41" s="14" t="s">
        <v>153</v>
      </c>
      <c r="G41" s="15" t="s">
        <v>154</v>
      </c>
      <c r="H41" s="13"/>
      <c r="I41" s="13" t="s">
        <v>40</v>
      </c>
      <c r="J41" s="17" t="s">
        <v>155</v>
      </c>
    </row>
    <row r="42" spans="1:10" ht="15.75" customHeight="1" x14ac:dyDescent="0.25">
      <c r="A42" s="12">
        <v>31</v>
      </c>
      <c r="B42" s="13" t="s">
        <v>18</v>
      </c>
      <c r="C42" s="14" t="s">
        <v>130</v>
      </c>
      <c r="D42" s="14" t="s">
        <v>56</v>
      </c>
      <c r="E42" s="14" t="s">
        <v>156</v>
      </c>
      <c r="F42" s="14" t="s">
        <v>157</v>
      </c>
      <c r="G42" s="15" t="s">
        <v>158</v>
      </c>
      <c r="H42" s="13"/>
      <c r="I42" s="13" t="s">
        <v>60</v>
      </c>
      <c r="J42" s="16" t="s">
        <v>159</v>
      </c>
    </row>
    <row r="43" spans="1:10" ht="15.75" customHeight="1" x14ac:dyDescent="0.25">
      <c r="A43" s="12">
        <v>32</v>
      </c>
      <c r="B43" s="13" t="s">
        <v>18</v>
      </c>
      <c r="C43" s="14" t="s">
        <v>130</v>
      </c>
      <c r="D43" s="14" t="s">
        <v>56</v>
      </c>
      <c r="E43" s="14" t="s">
        <v>160</v>
      </c>
      <c r="F43" s="14" t="s">
        <v>161</v>
      </c>
      <c r="G43" s="15" t="s">
        <v>162</v>
      </c>
      <c r="H43" s="13"/>
      <c r="I43" s="13" t="s">
        <v>60</v>
      </c>
      <c r="J43" s="16" t="s">
        <v>163</v>
      </c>
    </row>
    <row r="44" spans="1:10" ht="15.75" customHeight="1" x14ac:dyDescent="0.25">
      <c r="A44" s="12">
        <v>33</v>
      </c>
      <c r="B44" s="13" t="s">
        <v>18</v>
      </c>
      <c r="C44" s="14" t="s">
        <v>130</v>
      </c>
      <c r="D44" s="14" t="s">
        <v>56</v>
      </c>
      <c r="E44" s="14" t="s">
        <v>164</v>
      </c>
      <c r="F44" s="14" t="s">
        <v>165</v>
      </c>
      <c r="G44" s="15" t="s">
        <v>166</v>
      </c>
      <c r="H44" s="13"/>
      <c r="I44" s="13" t="s">
        <v>60</v>
      </c>
      <c r="J44" s="16" t="s">
        <v>167</v>
      </c>
    </row>
    <row r="45" spans="1:10" ht="15.75" customHeight="1" x14ac:dyDescent="0.25">
      <c r="A45" s="12">
        <v>34</v>
      </c>
      <c r="B45" s="13" t="s">
        <v>18</v>
      </c>
      <c r="C45" s="14" t="s">
        <v>130</v>
      </c>
      <c r="D45" s="14" t="s">
        <v>70</v>
      </c>
      <c r="E45" s="14" t="s">
        <v>168</v>
      </c>
      <c r="F45" s="14" t="s">
        <v>169</v>
      </c>
      <c r="G45" s="15" t="s">
        <v>170</v>
      </c>
      <c r="H45" s="13"/>
      <c r="I45" s="13" t="s">
        <v>40</v>
      </c>
      <c r="J45" s="17" t="s">
        <v>171</v>
      </c>
    </row>
    <row r="46" spans="1:10" ht="15.75" customHeight="1" x14ac:dyDescent="0.25">
      <c r="A46" s="12">
        <v>35</v>
      </c>
      <c r="B46" s="13" t="s">
        <v>18</v>
      </c>
      <c r="C46" s="14" t="s">
        <v>130</v>
      </c>
      <c r="D46" s="14" t="s">
        <v>70</v>
      </c>
      <c r="E46" s="14" t="s">
        <v>172</v>
      </c>
      <c r="F46" s="14" t="s">
        <v>173</v>
      </c>
      <c r="G46" s="15" t="s">
        <v>174</v>
      </c>
      <c r="H46" s="13"/>
      <c r="I46" s="13" t="s">
        <v>40</v>
      </c>
      <c r="J46" s="17" t="s">
        <v>175</v>
      </c>
    </row>
    <row r="47" spans="1:10" ht="15.75" customHeight="1" x14ac:dyDescent="0.25">
      <c r="A47" s="12">
        <v>36</v>
      </c>
      <c r="B47" s="13" t="s">
        <v>18</v>
      </c>
      <c r="C47" s="14" t="s">
        <v>130</v>
      </c>
      <c r="D47" s="14" t="s">
        <v>70</v>
      </c>
      <c r="E47" s="14" t="s">
        <v>176</v>
      </c>
      <c r="F47" s="14" t="s">
        <v>177</v>
      </c>
      <c r="G47" s="15" t="s">
        <v>178</v>
      </c>
      <c r="H47" s="13"/>
      <c r="I47" s="13" t="s">
        <v>40</v>
      </c>
      <c r="J47" s="16" t="s">
        <v>179</v>
      </c>
    </row>
    <row r="48" spans="1:10" ht="15.75" customHeight="1" x14ac:dyDescent="0.25">
      <c r="A48" s="12">
        <v>37</v>
      </c>
      <c r="B48" s="13" t="s">
        <v>18</v>
      </c>
      <c r="C48" s="14" t="s">
        <v>130</v>
      </c>
      <c r="D48" s="14" t="s">
        <v>70</v>
      </c>
      <c r="E48" s="14" t="s">
        <v>180</v>
      </c>
      <c r="F48" s="14" t="s">
        <v>181</v>
      </c>
      <c r="G48" s="15" t="s">
        <v>182</v>
      </c>
      <c r="H48" s="13"/>
      <c r="I48" s="13" t="s">
        <v>40</v>
      </c>
      <c r="J48" s="16" t="s">
        <v>183</v>
      </c>
    </row>
    <row r="49" spans="1:10" ht="15.75" customHeight="1" x14ac:dyDescent="0.25">
      <c r="A49" s="12">
        <v>38</v>
      </c>
      <c r="B49" s="13" t="s">
        <v>18</v>
      </c>
      <c r="C49" s="14" t="s">
        <v>130</v>
      </c>
      <c r="D49" s="14" t="s">
        <v>70</v>
      </c>
      <c r="E49" s="14" t="s">
        <v>184</v>
      </c>
      <c r="F49" s="14" t="s">
        <v>185</v>
      </c>
      <c r="G49" s="15" t="s">
        <v>186</v>
      </c>
      <c r="H49" s="13"/>
      <c r="I49" s="13" t="s">
        <v>40</v>
      </c>
      <c r="J49" s="16" t="s">
        <v>187</v>
      </c>
    </row>
    <row r="50" spans="1:10" ht="15.75" customHeight="1" x14ac:dyDescent="0.25">
      <c r="A50" s="12">
        <v>39</v>
      </c>
      <c r="B50" s="13" t="s">
        <v>18</v>
      </c>
      <c r="C50" s="14" t="s">
        <v>130</v>
      </c>
      <c r="D50" s="14" t="s">
        <v>70</v>
      </c>
      <c r="E50" s="14" t="s">
        <v>188</v>
      </c>
      <c r="F50" s="14" t="s">
        <v>189</v>
      </c>
      <c r="G50" s="15" t="s">
        <v>190</v>
      </c>
      <c r="H50" s="13"/>
      <c r="I50" s="13" t="s">
        <v>40</v>
      </c>
      <c r="J50" s="16" t="s">
        <v>191</v>
      </c>
    </row>
    <row r="51" spans="1:10" ht="15.75" customHeight="1" x14ac:dyDescent="0.25">
      <c r="A51" s="12">
        <v>40</v>
      </c>
      <c r="B51" s="13" t="s">
        <v>18</v>
      </c>
      <c r="C51" s="14" t="s">
        <v>130</v>
      </c>
      <c r="D51" s="14" t="s">
        <v>70</v>
      </c>
      <c r="E51" s="14" t="s">
        <v>192</v>
      </c>
      <c r="F51" s="14" t="s">
        <v>193</v>
      </c>
      <c r="G51" s="15" t="s">
        <v>194</v>
      </c>
      <c r="H51" s="13"/>
      <c r="I51" s="13" t="s">
        <v>40</v>
      </c>
      <c r="J51" s="16" t="s">
        <v>195</v>
      </c>
    </row>
    <row r="52" spans="1:10" ht="15.75" customHeight="1" x14ac:dyDescent="0.25">
      <c r="A52" s="12">
        <v>41</v>
      </c>
      <c r="B52" s="13" t="s">
        <v>18</v>
      </c>
      <c r="C52" s="14" t="s">
        <v>130</v>
      </c>
      <c r="D52" s="14" t="s">
        <v>70</v>
      </c>
      <c r="E52" s="14" t="s">
        <v>196</v>
      </c>
      <c r="F52" s="14" t="s">
        <v>197</v>
      </c>
      <c r="G52" s="15" t="s">
        <v>198</v>
      </c>
      <c r="H52" s="13"/>
      <c r="I52" s="13" t="s">
        <v>40</v>
      </c>
      <c r="J52" s="16" t="s">
        <v>199</v>
      </c>
    </row>
    <row r="53" spans="1:10" ht="15.75" customHeight="1" x14ac:dyDescent="0.25">
      <c r="A53" s="12">
        <v>42</v>
      </c>
      <c r="B53" s="13" t="s">
        <v>18</v>
      </c>
      <c r="C53" s="14" t="s">
        <v>130</v>
      </c>
      <c r="D53" s="14" t="s">
        <v>200</v>
      </c>
      <c r="E53" s="14" t="s">
        <v>201</v>
      </c>
      <c r="F53" s="14" t="s">
        <v>202</v>
      </c>
      <c r="G53" s="15" t="s">
        <v>203</v>
      </c>
      <c r="H53" s="13"/>
      <c r="I53" s="13" t="s">
        <v>40</v>
      </c>
      <c r="J53" s="16" t="s">
        <v>204</v>
      </c>
    </row>
    <row r="54" spans="1:10" ht="15.75" customHeight="1" x14ac:dyDescent="0.25">
      <c r="A54" s="12">
        <v>43</v>
      </c>
      <c r="B54" s="13" t="s">
        <v>18</v>
      </c>
      <c r="C54" s="14" t="s">
        <v>130</v>
      </c>
      <c r="D54" s="14" t="s">
        <v>200</v>
      </c>
      <c r="E54" s="14" t="s">
        <v>205</v>
      </c>
      <c r="F54" s="14" t="s">
        <v>206</v>
      </c>
      <c r="G54" s="15" t="s">
        <v>207</v>
      </c>
      <c r="H54" s="13"/>
      <c r="I54" s="13" t="s">
        <v>40</v>
      </c>
      <c r="J54" s="16" t="s">
        <v>208</v>
      </c>
    </row>
    <row r="55" spans="1:10" ht="15.75" customHeight="1" x14ac:dyDescent="0.25">
      <c r="A55" s="12">
        <v>44</v>
      </c>
      <c r="B55" s="13" t="s">
        <v>18</v>
      </c>
      <c r="C55" s="14" t="s">
        <v>130</v>
      </c>
      <c r="D55" s="14" t="s">
        <v>209</v>
      </c>
      <c r="E55" s="14" t="s">
        <v>210</v>
      </c>
      <c r="F55" s="14" t="s">
        <v>211</v>
      </c>
      <c r="G55" s="15" t="s">
        <v>212</v>
      </c>
      <c r="H55" s="13"/>
      <c r="I55" s="13" t="s">
        <v>40</v>
      </c>
      <c r="J55" s="16" t="s">
        <v>213</v>
      </c>
    </row>
    <row r="56" spans="1:10" ht="15.75" customHeight="1" x14ac:dyDescent="0.25">
      <c r="A56" s="12">
        <v>45</v>
      </c>
      <c r="B56" s="13" t="s">
        <v>18</v>
      </c>
      <c r="C56" s="14" t="s">
        <v>130</v>
      </c>
      <c r="D56" s="14" t="s">
        <v>209</v>
      </c>
      <c r="E56" s="14" t="s">
        <v>214</v>
      </c>
      <c r="F56" s="14" t="s">
        <v>215</v>
      </c>
      <c r="G56" s="15" t="s">
        <v>216</v>
      </c>
      <c r="H56" s="13"/>
      <c r="I56" s="13" t="s">
        <v>40</v>
      </c>
      <c r="J56" s="16" t="s">
        <v>217</v>
      </c>
    </row>
    <row r="57" spans="1:10" ht="15.75" customHeight="1" x14ac:dyDescent="0.25">
      <c r="A57" s="12">
        <v>46</v>
      </c>
      <c r="B57" s="18" t="s">
        <v>218</v>
      </c>
      <c r="C57" s="14" t="s">
        <v>219</v>
      </c>
      <c r="D57" s="14" t="s">
        <v>220</v>
      </c>
      <c r="E57" s="14" t="s">
        <v>221</v>
      </c>
      <c r="F57" s="14" t="s">
        <v>222</v>
      </c>
      <c r="G57" s="15" t="s">
        <v>223</v>
      </c>
      <c r="H57" s="18"/>
      <c r="I57" s="18" t="s">
        <v>40</v>
      </c>
      <c r="J57" s="19" t="s">
        <v>224</v>
      </c>
    </row>
    <row r="58" spans="1:10" ht="15.75" customHeight="1" x14ac:dyDescent="0.25">
      <c r="A58" s="12">
        <v>47</v>
      </c>
      <c r="B58" s="18" t="s">
        <v>218</v>
      </c>
      <c r="C58" s="14" t="s">
        <v>219</v>
      </c>
      <c r="D58" s="14" t="s">
        <v>220</v>
      </c>
      <c r="E58" s="14" t="s">
        <v>225</v>
      </c>
      <c r="F58" s="14" t="s">
        <v>226</v>
      </c>
      <c r="G58" s="15" t="s">
        <v>227</v>
      </c>
      <c r="H58" s="18"/>
      <c r="I58" s="18" t="s">
        <v>40</v>
      </c>
      <c r="J58" s="19" t="s">
        <v>228</v>
      </c>
    </row>
    <row r="59" spans="1:10" ht="15.75" customHeight="1" x14ac:dyDescent="0.25">
      <c r="A59" s="12">
        <v>48</v>
      </c>
      <c r="B59" s="18" t="s">
        <v>218</v>
      </c>
      <c r="C59" s="14" t="s">
        <v>219</v>
      </c>
      <c r="D59" s="14" t="s">
        <v>42</v>
      </c>
      <c r="E59" s="14" t="s">
        <v>229</v>
      </c>
      <c r="F59" s="14" t="s">
        <v>230</v>
      </c>
      <c r="G59" s="15" t="s">
        <v>231</v>
      </c>
      <c r="H59" s="18"/>
      <c r="I59" s="18" t="s">
        <v>40</v>
      </c>
      <c r="J59" s="19" t="s">
        <v>232</v>
      </c>
    </row>
    <row r="60" spans="1:10" ht="15.75" customHeight="1" x14ac:dyDescent="0.25">
      <c r="A60" s="12">
        <v>49</v>
      </c>
      <c r="B60" s="18" t="s">
        <v>218</v>
      </c>
      <c r="C60" s="14" t="s">
        <v>219</v>
      </c>
      <c r="D60" s="14" t="s">
        <v>42</v>
      </c>
      <c r="E60" s="14" t="s">
        <v>233</v>
      </c>
      <c r="F60" s="14" t="s">
        <v>234</v>
      </c>
      <c r="G60" s="15" t="s">
        <v>235</v>
      </c>
      <c r="H60" s="18"/>
      <c r="I60" s="18" t="s">
        <v>40</v>
      </c>
      <c r="J60" s="19" t="s">
        <v>236</v>
      </c>
    </row>
    <row r="61" spans="1:10" ht="15.75" customHeight="1" x14ac:dyDescent="0.25">
      <c r="A61" s="12">
        <v>50</v>
      </c>
      <c r="B61" s="18" t="s">
        <v>218</v>
      </c>
      <c r="C61" s="14" t="s">
        <v>219</v>
      </c>
      <c r="D61" s="14" t="s">
        <v>42</v>
      </c>
      <c r="E61" s="14" t="s">
        <v>237</v>
      </c>
      <c r="F61" s="14" t="s">
        <v>237</v>
      </c>
      <c r="G61" s="15" t="s">
        <v>238</v>
      </c>
      <c r="H61" s="18"/>
      <c r="I61" s="18" t="s">
        <v>40</v>
      </c>
      <c r="J61" s="19" t="s">
        <v>239</v>
      </c>
    </row>
    <row r="62" spans="1:10" ht="15.75" customHeight="1" x14ac:dyDescent="0.25">
      <c r="A62" s="12">
        <v>51</v>
      </c>
      <c r="B62" s="18" t="s">
        <v>218</v>
      </c>
      <c r="C62" s="14" t="s">
        <v>219</v>
      </c>
      <c r="D62" s="14" t="s">
        <v>42</v>
      </c>
      <c r="E62" s="14" t="s">
        <v>240</v>
      </c>
      <c r="F62" s="14" t="s">
        <v>241</v>
      </c>
      <c r="G62" s="15" t="s">
        <v>242</v>
      </c>
      <c r="H62" s="18"/>
      <c r="I62" s="18" t="s">
        <v>40</v>
      </c>
      <c r="J62" s="19" t="s">
        <v>243</v>
      </c>
    </row>
    <row r="63" spans="1:10" ht="15.75" customHeight="1" x14ac:dyDescent="0.25">
      <c r="A63" s="12">
        <v>52</v>
      </c>
      <c r="B63" s="18" t="s">
        <v>218</v>
      </c>
      <c r="C63" s="14" t="s">
        <v>219</v>
      </c>
      <c r="D63" s="14" t="s">
        <v>151</v>
      </c>
      <c r="E63" s="14" t="s">
        <v>244</v>
      </c>
      <c r="F63" s="14" t="s">
        <v>245</v>
      </c>
      <c r="G63" s="15" t="s">
        <v>246</v>
      </c>
      <c r="H63" s="18"/>
      <c r="I63" s="18" t="s">
        <v>40</v>
      </c>
      <c r="J63" s="19" t="s">
        <v>247</v>
      </c>
    </row>
    <row r="64" spans="1:10" ht="15.75" customHeight="1" x14ac:dyDescent="0.25">
      <c r="A64" s="12">
        <v>53</v>
      </c>
      <c r="B64" s="18" t="s">
        <v>218</v>
      </c>
      <c r="C64" s="14" t="s">
        <v>219</v>
      </c>
      <c r="D64" s="14" t="s">
        <v>248</v>
      </c>
      <c r="E64" s="14" t="s">
        <v>249</v>
      </c>
      <c r="F64" s="14" t="s">
        <v>250</v>
      </c>
      <c r="G64" s="15" t="s">
        <v>251</v>
      </c>
      <c r="H64" s="18"/>
      <c r="I64" s="18" t="s">
        <v>40</v>
      </c>
      <c r="J64" s="19" t="s">
        <v>252</v>
      </c>
    </row>
    <row r="65" spans="1:10" ht="15.75" customHeight="1" x14ac:dyDescent="0.25">
      <c r="A65" s="12">
        <v>54</v>
      </c>
      <c r="B65" s="18" t="s">
        <v>218</v>
      </c>
      <c r="C65" s="14" t="s">
        <v>219</v>
      </c>
      <c r="D65" s="14" t="s">
        <v>248</v>
      </c>
      <c r="E65" s="14" t="s">
        <v>253</v>
      </c>
      <c r="F65" s="14" t="s">
        <v>254</v>
      </c>
      <c r="G65" s="15" t="s">
        <v>255</v>
      </c>
      <c r="H65" s="18"/>
      <c r="I65" s="18" t="s">
        <v>40</v>
      </c>
      <c r="J65" s="20" t="s">
        <v>256</v>
      </c>
    </row>
    <row r="66" spans="1:10" ht="15.75" customHeight="1" x14ac:dyDescent="0.25">
      <c r="A66" s="12">
        <v>55</v>
      </c>
      <c r="B66" s="18" t="s">
        <v>218</v>
      </c>
      <c r="C66" s="14" t="s">
        <v>219</v>
      </c>
      <c r="D66" s="14" t="s">
        <v>257</v>
      </c>
      <c r="E66" s="14" t="s">
        <v>258</v>
      </c>
      <c r="F66" s="14" t="s">
        <v>259</v>
      </c>
      <c r="G66" s="15" t="s">
        <v>260</v>
      </c>
      <c r="H66" s="18"/>
      <c r="I66" s="18" t="s">
        <v>40</v>
      </c>
      <c r="J66" s="20" t="s">
        <v>261</v>
      </c>
    </row>
    <row r="67" spans="1:10" ht="15.75" customHeight="1" x14ac:dyDescent="0.25">
      <c r="A67" s="12">
        <v>56</v>
      </c>
      <c r="B67" s="18" t="s">
        <v>218</v>
      </c>
      <c r="C67" s="14" t="s">
        <v>219</v>
      </c>
      <c r="D67" s="14" t="s">
        <v>257</v>
      </c>
      <c r="E67" s="14" t="s">
        <v>262</v>
      </c>
      <c r="F67" s="14" t="s">
        <v>263</v>
      </c>
      <c r="G67" s="15" t="s">
        <v>264</v>
      </c>
      <c r="H67" s="18"/>
      <c r="I67" s="18" t="s">
        <v>40</v>
      </c>
      <c r="J67" s="20" t="s">
        <v>265</v>
      </c>
    </row>
    <row r="68" spans="1:10" ht="15.75" customHeight="1" x14ac:dyDescent="0.25">
      <c r="A68" s="12">
        <v>57</v>
      </c>
      <c r="B68" s="18" t="s">
        <v>218</v>
      </c>
      <c r="C68" s="14" t="s">
        <v>219</v>
      </c>
      <c r="D68" s="14" t="s">
        <v>257</v>
      </c>
      <c r="E68" s="14" t="s">
        <v>266</v>
      </c>
      <c r="F68" s="14" t="s">
        <v>267</v>
      </c>
      <c r="G68" s="15" t="s">
        <v>268</v>
      </c>
      <c r="H68" s="18"/>
      <c r="I68" s="18" t="s">
        <v>40</v>
      </c>
      <c r="J68" s="20" t="s">
        <v>269</v>
      </c>
    </row>
    <row r="69" spans="1:10" ht="15.75" customHeight="1" x14ac:dyDescent="0.25">
      <c r="A69" s="12">
        <v>58</v>
      </c>
      <c r="B69" s="18" t="s">
        <v>218</v>
      </c>
      <c r="C69" s="14" t="s">
        <v>219</v>
      </c>
      <c r="D69" s="14" t="s">
        <v>257</v>
      </c>
      <c r="E69" s="14" t="s">
        <v>270</v>
      </c>
      <c r="F69" s="14" t="s">
        <v>271</v>
      </c>
      <c r="G69" s="15" t="s">
        <v>272</v>
      </c>
      <c r="H69" s="18"/>
      <c r="I69" s="18" t="s">
        <v>40</v>
      </c>
      <c r="J69" s="20" t="s">
        <v>273</v>
      </c>
    </row>
    <row r="70" spans="1:10" ht="15.75" customHeight="1" x14ac:dyDescent="0.25">
      <c r="A70" s="12">
        <v>59</v>
      </c>
      <c r="B70" s="18" t="s">
        <v>218</v>
      </c>
      <c r="C70" s="14" t="s">
        <v>274</v>
      </c>
      <c r="D70" s="14" t="s">
        <v>274</v>
      </c>
      <c r="E70" s="14" t="s">
        <v>275</v>
      </c>
      <c r="F70" s="14" t="s">
        <v>276</v>
      </c>
      <c r="G70" s="15" t="s">
        <v>277</v>
      </c>
      <c r="H70" s="18"/>
      <c r="I70" s="18" t="s">
        <v>60</v>
      </c>
      <c r="J70" s="19" t="s">
        <v>278</v>
      </c>
    </row>
    <row r="71" spans="1:10" ht="15.75" customHeight="1" x14ac:dyDescent="0.25">
      <c r="A71" s="12">
        <v>60</v>
      </c>
      <c r="B71" s="18" t="s">
        <v>218</v>
      </c>
      <c r="C71" s="14" t="s">
        <v>274</v>
      </c>
      <c r="D71" s="14" t="s">
        <v>274</v>
      </c>
      <c r="E71" s="14" t="s">
        <v>279</v>
      </c>
      <c r="F71" s="14" t="s">
        <v>280</v>
      </c>
      <c r="G71" s="15" t="s">
        <v>281</v>
      </c>
      <c r="H71" s="18"/>
      <c r="I71" s="18" t="s">
        <v>60</v>
      </c>
      <c r="J71" s="19" t="s">
        <v>282</v>
      </c>
    </row>
    <row r="72" spans="1:10" ht="15.75" customHeight="1" x14ac:dyDescent="0.25">
      <c r="A72" s="12">
        <v>61</v>
      </c>
      <c r="B72" s="18" t="s">
        <v>218</v>
      </c>
      <c r="C72" s="14" t="s">
        <v>274</v>
      </c>
      <c r="D72" s="14" t="s">
        <v>274</v>
      </c>
      <c r="E72" s="14" t="s">
        <v>283</v>
      </c>
      <c r="F72" s="14" t="s">
        <v>284</v>
      </c>
      <c r="G72" s="15" t="s">
        <v>285</v>
      </c>
      <c r="H72" s="18"/>
      <c r="I72" s="18" t="s">
        <v>60</v>
      </c>
      <c r="J72" s="19" t="s">
        <v>286</v>
      </c>
    </row>
    <row r="73" spans="1:10" ht="15.75" customHeight="1" x14ac:dyDescent="0.25">
      <c r="A73" s="12">
        <v>62</v>
      </c>
      <c r="B73" s="18" t="s">
        <v>218</v>
      </c>
      <c r="C73" s="14" t="s">
        <v>274</v>
      </c>
      <c r="D73" s="14" t="s">
        <v>274</v>
      </c>
      <c r="E73" s="14" t="s">
        <v>287</v>
      </c>
      <c r="F73" s="14" t="s">
        <v>288</v>
      </c>
      <c r="G73" s="15" t="s">
        <v>289</v>
      </c>
      <c r="H73" s="18"/>
      <c r="I73" s="18" t="s">
        <v>40</v>
      </c>
      <c r="J73" s="19" t="s">
        <v>290</v>
      </c>
    </row>
    <row r="74" spans="1:10" ht="15.75" customHeight="1" x14ac:dyDescent="0.25">
      <c r="A74" s="12">
        <v>63</v>
      </c>
      <c r="B74" s="21" t="s">
        <v>291</v>
      </c>
      <c r="C74" s="14" t="s">
        <v>292</v>
      </c>
      <c r="D74" s="14" t="s">
        <v>293</v>
      </c>
      <c r="E74" s="14" t="s">
        <v>294</v>
      </c>
      <c r="F74" s="14" t="s">
        <v>295</v>
      </c>
      <c r="G74" s="15" t="s">
        <v>296</v>
      </c>
      <c r="H74" s="21"/>
      <c r="I74" s="21" t="s">
        <v>297</v>
      </c>
      <c r="J74" s="22" t="s">
        <v>298</v>
      </c>
    </row>
    <row r="75" spans="1:10" ht="15.75" customHeight="1" x14ac:dyDescent="0.25">
      <c r="A75" s="12">
        <v>64</v>
      </c>
      <c r="B75" s="21" t="s">
        <v>291</v>
      </c>
      <c r="C75" s="14" t="s">
        <v>292</v>
      </c>
      <c r="D75" s="14" t="s">
        <v>293</v>
      </c>
      <c r="E75" s="14" t="s">
        <v>299</v>
      </c>
      <c r="F75" s="14" t="s">
        <v>300</v>
      </c>
      <c r="G75" s="15" t="s">
        <v>301</v>
      </c>
      <c r="H75" s="21"/>
      <c r="I75" s="21" t="s">
        <v>297</v>
      </c>
      <c r="J75" s="22" t="s">
        <v>302</v>
      </c>
    </row>
    <row r="76" spans="1:10" ht="15.75" customHeight="1" x14ac:dyDescent="0.25">
      <c r="A76" s="12">
        <v>65</v>
      </c>
      <c r="B76" s="21" t="s">
        <v>291</v>
      </c>
      <c r="C76" s="14" t="s">
        <v>292</v>
      </c>
      <c r="D76" s="14" t="s">
        <v>293</v>
      </c>
      <c r="E76" s="14" t="s">
        <v>303</v>
      </c>
      <c r="F76" s="14" t="s">
        <v>304</v>
      </c>
      <c r="G76" s="15" t="s">
        <v>305</v>
      </c>
      <c r="H76" s="21"/>
      <c r="I76" s="21" t="s">
        <v>306</v>
      </c>
      <c r="J76" s="22" t="s">
        <v>307</v>
      </c>
    </row>
    <row r="77" spans="1:10" ht="15.75" customHeight="1" x14ac:dyDescent="0.25">
      <c r="A77" s="12">
        <v>66</v>
      </c>
      <c r="B77" s="21" t="s">
        <v>291</v>
      </c>
      <c r="C77" s="14" t="s">
        <v>292</v>
      </c>
      <c r="D77" s="14" t="s">
        <v>293</v>
      </c>
      <c r="E77" s="14" t="s">
        <v>308</v>
      </c>
      <c r="F77" s="14" t="s">
        <v>309</v>
      </c>
      <c r="G77" s="15" t="s">
        <v>310</v>
      </c>
      <c r="H77" s="21"/>
      <c r="I77" s="21" t="s">
        <v>297</v>
      </c>
      <c r="J77" s="22" t="s">
        <v>311</v>
      </c>
    </row>
    <row r="78" spans="1:10" ht="15.75" customHeight="1" x14ac:dyDescent="0.25">
      <c r="A78" s="12">
        <v>67</v>
      </c>
      <c r="B78" s="21" t="s">
        <v>291</v>
      </c>
      <c r="C78" s="14" t="s">
        <v>292</v>
      </c>
      <c r="D78" s="14" t="s">
        <v>312</v>
      </c>
      <c r="E78" s="14" t="s">
        <v>313</v>
      </c>
      <c r="F78" s="14" t="s">
        <v>314</v>
      </c>
      <c r="G78" s="15" t="s">
        <v>315</v>
      </c>
      <c r="H78" s="21"/>
      <c r="I78" s="21" t="s">
        <v>316</v>
      </c>
      <c r="J78" s="22" t="s">
        <v>317</v>
      </c>
    </row>
    <row r="79" spans="1:10" ht="15.75" customHeight="1" x14ac:dyDescent="0.25">
      <c r="A79" s="12">
        <v>68</v>
      </c>
      <c r="B79" s="21" t="s">
        <v>291</v>
      </c>
      <c r="C79" s="14" t="s">
        <v>292</v>
      </c>
      <c r="D79" s="14" t="s">
        <v>312</v>
      </c>
      <c r="E79" s="14" t="s">
        <v>318</v>
      </c>
      <c r="F79" s="14" t="s">
        <v>319</v>
      </c>
      <c r="G79" s="15" t="s">
        <v>320</v>
      </c>
      <c r="H79" s="21"/>
      <c r="I79" s="21" t="s">
        <v>321</v>
      </c>
      <c r="J79" s="22" t="s">
        <v>322</v>
      </c>
    </row>
    <row r="80" spans="1:10" ht="15.75" customHeight="1" x14ac:dyDescent="0.25">
      <c r="A80" s="12">
        <v>69</v>
      </c>
      <c r="B80" s="21" t="s">
        <v>291</v>
      </c>
      <c r="C80" s="14" t="s">
        <v>292</v>
      </c>
      <c r="D80" s="14" t="s">
        <v>312</v>
      </c>
      <c r="E80" s="14" t="s">
        <v>323</v>
      </c>
      <c r="F80" s="14" t="s">
        <v>324</v>
      </c>
      <c r="G80" s="15" t="s">
        <v>325</v>
      </c>
      <c r="H80" s="21"/>
      <c r="I80" s="21" t="s">
        <v>321</v>
      </c>
      <c r="J80" s="22" t="s">
        <v>326</v>
      </c>
    </row>
    <row r="81" spans="1:10" ht="15.75" customHeight="1" x14ac:dyDescent="0.25">
      <c r="A81" s="12">
        <v>70</v>
      </c>
      <c r="B81" s="21" t="s">
        <v>291</v>
      </c>
      <c r="C81" s="14" t="s">
        <v>292</v>
      </c>
      <c r="D81" s="14" t="s">
        <v>312</v>
      </c>
      <c r="E81" s="14" t="s">
        <v>327</v>
      </c>
      <c r="F81" s="14" t="s">
        <v>328</v>
      </c>
      <c r="G81" s="15" t="s">
        <v>329</v>
      </c>
      <c r="H81" s="21"/>
      <c r="I81" s="21" t="s">
        <v>316</v>
      </c>
      <c r="J81" s="22" t="s">
        <v>330</v>
      </c>
    </row>
    <row r="82" spans="1:10" ht="15.75" customHeight="1" x14ac:dyDescent="0.25">
      <c r="A82" s="12">
        <v>71</v>
      </c>
      <c r="B82" s="21" t="s">
        <v>291</v>
      </c>
      <c r="C82" s="14" t="s">
        <v>292</v>
      </c>
      <c r="D82" s="14" t="s">
        <v>312</v>
      </c>
      <c r="E82" s="14" t="s">
        <v>331</v>
      </c>
      <c r="F82" s="14" t="s">
        <v>332</v>
      </c>
      <c r="G82" s="15" t="s">
        <v>333</v>
      </c>
      <c r="H82" s="21"/>
      <c r="I82" s="21" t="s">
        <v>316</v>
      </c>
      <c r="J82" s="22" t="s">
        <v>334</v>
      </c>
    </row>
    <row r="83" spans="1:10" ht="15.75" customHeight="1" x14ac:dyDescent="0.25">
      <c r="A83" s="12">
        <v>72</v>
      </c>
      <c r="B83" s="21" t="s">
        <v>291</v>
      </c>
      <c r="C83" s="14" t="s">
        <v>292</v>
      </c>
      <c r="D83" s="14" t="s">
        <v>312</v>
      </c>
      <c r="E83" s="14" t="s">
        <v>335</v>
      </c>
      <c r="F83" s="14" t="s">
        <v>336</v>
      </c>
      <c r="G83" s="15" t="s">
        <v>337</v>
      </c>
      <c r="H83" s="21"/>
      <c r="I83" s="21" t="s">
        <v>316</v>
      </c>
      <c r="J83" s="22" t="s">
        <v>338</v>
      </c>
    </row>
    <row r="84" spans="1:10" ht="15.75" customHeight="1" x14ac:dyDescent="0.25">
      <c r="A84" s="12">
        <v>73</v>
      </c>
      <c r="B84" s="21" t="s">
        <v>291</v>
      </c>
      <c r="C84" s="14" t="s">
        <v>292</v>
      </c>
      <c r="D84" s="14" t="s">
        <v>339</v>
      </c>
      <c r="E84" s="14" t="s">
        <v>340</v>
      </c>
      <c r="F84" s="14" t="s">
        <v>341</v>
      </c>
      <c r="G84" s="15" t="s">
        <v>342</v>
      </c>
      <c r="H84" s="21"/>
      <c r="I84" s="21" t="s">
        <v>40</v>
      </c>
      <c r="J84" s="23" t="s">
        <v>343</v>
      </c>
    </row>
    <row r="85" spans="1:10" ht="15.75" customHeight="1" x14ac:dyDescent="0.25">
      <c r="A85" s="12">
        <v>74</v>
      </c>
      <c r="B85" s="21" t="s">
        <v>291</v>
      </c>
      <c r="C85" s="14" t="s">
        <v>292</v>
      </c>
      <c r="D85" s="14" t="s">
        <v>339</v>
      </c>
      <c r="E85" s="14" t="s">
        <v>344</v>
      </c>
      <c r="F85" s="14" t="s">
        <v>345</v>
      </c>
      <c r="G85" s="15" t="s">
        <v>346</v>
      </c>
      <c r="H85" s="21"/>
      <c r="I85" s="21" t="s">
        <v>40</v>
      </c>
      <c r="J85" s="23" t="s">
        <v>347</v>
      </c>
    </row>
    <row r="86" spans="1:10" ht="15.75" customHeight="1" x14ac:dyDescent="0.25">
      <c r="A86" s="12">
        <v>75</v>
      </c>
      <c r="B86" s="21" t="s">
        <v>291</v>
      </c>
      <c r="C86" s="14" t="s">
        <v>348</v>
      </c>
      <c r="D86" s="14" t="s">
        <v>349</v>
      </c>
      <c r="E86" s="14" t="s">
        <v>350</v>
      </c>
      <c r="F86" s="14" t="s">
        <v>351</v>
      </c>
      <c r="G86" s="15" t="s">
        <v>352</v>
      </c>
      <c r="H86" s="21"/>
      <c r="I86" s="21" t="s">
        <v>40</v>
      </c>
      <c r="J86" s="22" t="s">
        <v>353</v>
      </c>
    </row>
    <row r="87" spans="1:10" ht="15.75" customHeight="1" x14ac:dyDescent="0.25">
      <c r="A87" s="12">
        <v>76</v>
      </c>
      <c r="B87" s="21" t="s">
        <v>291</v>
      </c>
      <c r="C87" s="14" t="s">
        <v>348</v>
      </c>
      <c r="D87" s="14" t="s">
        <v>349</v>
      </c>
      <c r="E87" s="14" t="s">
        <v>354</v>
      </c>
      <c r="F87" s="14" t="s">
        <v>355</v>
      </c>
      <c r="G87" s="15" t="s">
        <v>356</v>
      </c>
      <c r="H87" s="21"/>
      <c r="I87" s="21" t="s">
        <v>40</v>
      </c>
      <c r="J87" s="22" t="s">
        <v>357</v>
      </c>
    </row>
    <row r="88" spans="1:10" ht="15.75" customHeight="1" x14ac:dyDescent="0.25">
      <c r="A88" s="12">
        <v>77</v>
      </c>
      <c r="B88" s="21" t="s">
        <v>291</v>
      </c>
      <c r="C88" s="14" t="s">
        <v>348</v>
      </c>
      <c r="D88" s="14" t="s">
        <v>358</v>
      </c>
      <c r="E88" s="14" t="s">
        <v>359</v>
      </c>
      <c r="F88" s="14" t="s">
        <v>360</v>
      </c>
      <c r="G88" s="15" t="s">
        <v>361</v>
      </c>
      <c r="H88" s="21"/>
      <c r="I88" s="21" t="s">
        <v>362</v>
      </c>
      <c r="J88" s="22" t="s">
        <v>363</v>
      </c>
    </row>
    <row r="89" spans="1:10" ht="15.75" customHeight="1" x14ac:dyDescent="0.25">
      <c r="A89" s="12">
        <v>78</v>
      </c>
      <c r="B89" s="21" t="s">
        <v>291</v>
      </c>
      <c r="C89" s="14" t="s">
        <v>348</v>
      </c>
      <c r="D89" s="14" t="s">
        <v>358</v>
      </c>
      <c r="E89" s="14" t="s">
        <v>364</v>
      </c>
      <c r="F89" s="14" t="s">
        <v>365</v>
      </c>
      <c r="G89" s="15" t="s">
        <v>366</v>
      </c>
      <c r="H89" s="21"/>
      <c r="I89" s="21" t="s">
        <v>40</v>
      </c>
      <c r="J89" s="22" t="s">
        <v>367</v>
      </c>
    </row>
    <row r="90" spans="1:10" ht="15.75" customHeight="1" x14ac:dyDescent="0.25">
      <c r="A90" s="12">
        <v>79</v>
      </c>
      <c r="B90" s="21" t="s">
        <v>291</v>
      </c>
      <c r="C90" s="14" t="s">
        <v>348</v>
      </c>
      <c r="D90" s="14" t="s">
        <v>358</v>
      </c>
      <c r="E90" s="14" t="s">
        <v>368</v>
      </c>
      <c r="F90" s="14" t="s">
        <v>369</v>
      </c>
      <c r="G90" s="15" t="s">
        <v>370</v>
      </c>
      <c r="H90" s="21"/>
      <c r="I90" s="21" t="s">
        <v>362</v>
      </c>
      <c r="J90" s="22" t="s">
        <v>371</v>
      </c>
    </row>
    <row r="91" spans="1:10" ht="15.75" customHeight="1" x14ac:dyDescent="0.25">
      <c r="A91" s="12">
        <v>80</v>
      </c>
      <c r="B91" s="21" t="s">
        <v>291</v>
      </c>
      <c r="C91" s="14" t="s">
        <v>348</v>
      </c>
      <c r="D91" s="14" t="s">
        <v>358</v>
      </c>
      <c r="E91" s="14" t="s">
        <v>372</v>
      </c>
      <c r="F91" s="14" t="s">
        <v>373</v>
      </c>
      <c r="G91" s="15" t="s">
        <v>374</v>
      </c>
      <c r="H91" s="21"/>
      <c r="I91" s="21" t="s">
        <v>375</v>
      </c>
      <c r="J91" s="22" t="s">
        <v>376</v>
      </c>
    </row>
    <row r="92" spans="1:10" ht="15.75" customHeight="1" x14ac:dyDescent="0.25">
      <c r="A92" s="12">
        <v>81</v>
      </c>
      <c r="B92" s="21" t="s">
        <v>291</v>
      </c>
      <c r="C92" s="14" t="s">
        <v>348</v>
      </c>
      <c r="D92" s="14" t="s">
        <v>358</v>
      </c>
      <c r="E92" s="14" t="s">
        <v>377</v>
      </c>
      <c r="F92" s="14" t="s">
        <v>378</v>
      </c>
      <c r="G92" s="15" t="s">
        <v>379</v>
      </c>
      <c r="H92" s="21"/>
      <c r="I92" s="21" t="s">
        <v>380</v>
      </c>
      <c r="J92" s="22" t="s">
        <v>381</v>
      </c>
    </row>
    <row r="93" spans="1:10" ht="15.75" customHeight="1" x14ac:dyDescent="0.25">
      <c r="A93" s="12">
        <v>82</v>
      </c>
      <c r="B93" s="21" t="s">
        <v>291</v>
      </c>
      <c r="C93" s="14" t="s">
        <v>348</v>
      </c>
      <c r="D93" s="14" t="s">
        <v>382</v>
      </c>
      <c r="E93" s="14" t="s">
        <v>383</v>
      </c>
      <c r="F93" s="14" t="s">
        <v>384</v>
      </c>
      <c r="G93" s="15" t="s">
        <v>385</v>
      </c>
      <c r="H93" s="21"/>
      <c r="I93" s="21" t="s">
        <v>386</v>
      </c>
      <c r="J93" s="22" t="s">
        <v>387</v>
      </c>
    </row>
    <row r="94" spans="1:10" ht="15.75" customHeight="1" x14ac:dyDescent="0.25">
      <c r="A94" s="12">
        <v>83</v>
      </c>
      <c r="B94" s="21" t="s">
        <v>291</v>
      </c>
      <c r="C94" s="14" t="s">
        <v>348</v>
      </c>
      <c r="D94" s="14" t="s">
        <v>382</v>
      </c>
      <c r="E94" s="14" t="s">
        <v>388</v>
      </c>
      <c r="F94" s="14" t="s">
        <v>389</v>
      </c>
      <c r="G94" s="15" t="s">
        <v>390</v>
      </c>
      <c r="H94" s="21"/>
      <c r="I94" s="21" t="s">
        <v>386</v>
      </c>
      <c r="J94" s="22" t="s">
        <v>391</v>
      </c>
    </row>
    <row r="95" spans="1:10" ht="15.75" customHeight="1" x14ac:dyDescent="0.25">
      <c r="A95" s="12">
        <v>84</v>
      </c>
      <c r="B95" s="21" t="s">
        <v>291</v>
      </c>
      <c r="C95" s="14" t="s">
        <v>348</v>
      </c>
      <c r="D95" s="14" t="s">
        <v>382</v>
      </c>
      <c r="E95" s="14" t="s">
        <v>392</v>
      </c>
      <c r="F95" s="14" t="s">
        <v>393</v>
      </c>
      <c r="G95" s="15" t="s">
        <v>394</v>
      </c>
      <c r="H95" s="21"/>
      <c r="I95" s="21" t="s">
        <v>386</v>
      </c>
      <c r="J95" s="22" t="s">
        <v>395</v>
      </c>
    </row>
    <row r="96" spans="1:10" ht="15.75" customHeight="1" x14ac:dyDescent="0.25">
      <c r="A96" s="12">
        <v>85</v>
      </c>
      <c r="B96" s="21" t="s">
        <v>291</v>
      </c>
      <c r="C96" s="14" t="s">
        <v>348</v>
      </c>
      <c r="D96" s="14" t="s">
        <v>382</v>
      </c>
      <c r="E96" s="14" t="s">
        <v>396</v>
      </c>
      <c r="F96" s="14" t="s">
        <v>397</v>
      </c>
      <c r="G96" s="15" t="s">
        <v>398</v>
      </c>
      <c r="H96" s="21"/>
      <c r="I96" s="21" t="s">
        <v>386</v>
      </c>
      <c r="J96" s="22" t="s">
        <v>399</v>
      </c>
    </row>
    <row r="97" spans="1:10" ht="15.75" customHeight="1" x14ac:dyDescent="0.25">
      <c r="A97" s="12">
        <v>86</v>
      </c>
      <c r="B97" s="21" t="s">
        <v>291</v>
      </c>
      <c r="C97" s="14" t="s">
        <v>348</v>
      </c>
      <c r="D97" s="14" t="s">
        <v>382</v>
      </c>
      <c r="E97" s="14" t="s">
        <v>400</v>
      </c>
      <c r="F97" s="14" t="s">
        <v>401</v>
      </c>
      <c r="G97" s="15" t="s">
        <v>402</v>
      </c>
      <c r="H97" s="21"/>
      <c r="I97" s="21" t="s">
        <v>403</v>
      </c>
      <c r="J97" s="22" t="s">
        <v>404</v>
      </c>
    </row>
    <row r="98" spans="1:10" ht="15.75" customHeight="1" x14ac:dyDescent="0.25">
      <c r="A98" s="12">
        <v>87</v>
      </c>
      <c r="B98" s="21" t="s">
        <v>291</v>
      </c>
      <c r="C98" s="14" t="s">
        <v>348</v>
      </c>
      <c r="D98" s="14" t="s">
        <v>382</v>
      </c>
      <c r="E98" s="14" t="s">
        <v>405</v>
      </c>
      <c r="F98" s="14" t="s">
        <v>406</v>
      </c>
      <c r="G98" s="15" t="s">
        <v>407</v>
      </c>
      <c r="H98" s="21"/>
      <c r="I98" s="21" t="s">
        <v>408</v>
      </c>
      <c r="J98" s="22" t="s">
        <v>409</v>
      </c>
    </row>
    <row r="99" spans="1:10" ht="15.75" customHeight="1" x14ac:dyDescent="0.25">
      <c r="A99" s="12">
        <v>88</v>
      </c>
      <c r="B99" s="21" t="s">
        <v>291</v>
      </c>
      <c r="C99" s="14" t="s">
        <v>348</v>
      </c>
      <c r="D99" s="14" t="s">
        <v>382</v>
      </c>
      <c r="E99" s="14" t="s">
        <v>410</v>
      </c>
      <c r="F99" s="14" t="s">
        <v>411</v>
      </c>
      <c r="G99" s="15" t="s">
        <v>412</v>
      </c>
      <c r="H99" s="21"/>
      <c r="I99" s="21" t="s">
        <v>40</v>
      </c>
      <c r="J99" s="23" t="s">
        <v>413</v>
      </c>
    </row>
    <row r="100" spans="1:10" ht="15.75" customHeight="1" x14ac:dyDescent="0.25">
      <c r="A100" s="12">
        <v>89</v>
      </c>
      <c r="B100" s="21" t="s">
        <v>291</v>
      </c>
      <c r="C100" s="14" t="s">
        <v>348</v>
      </c>
      <c r="D100" s="14" t="s">
        <v>382</v>
      </c>
      <c r="E100" s="14" t="s">
        <v>414</v>
      </c>
      <c r="F100" s="14" t="s">
        <v>415</v>
      </c>
      <c r="G100" s="15" t="s">
        <v>416</v>
      </c>
      <c r="H100" s="21"/>
      <c r="I100" s="21" t="s">
        <v>408</v>
      </c>
      <c r="J100" s="22" t="s">
        <v>417</v>
      </c>
    </row>
    <row r="101" spans="1:10" ht="15.75" customHeight="1" x14ac:dyDescent="0.25">
      <c r="A101" s="12">
        <v>90</v>
      </c>
      <c r="B101" s="21" t="s">
        <v>291</v>
      </c>
      <c r="C101" s="14" t="s">
        <v>348</v>
      </c>
      <c r="D101" s="14" t="s">
        <v>382</v>
      </c>
      <c r="E101" s="14" t="s">
        <v>418</v>
      </c>
      <c r="F101" s="14" t="s">
        <v>419</v>
      </c>
      <c r="G101" s="15" t="s">
        <v>420</v>
      </c>
      <c r="H101" s="21"/>
      <c r="I101" s="21" t="s">
        <v>421</v>
      </c>
      <c r="J101" s="22" t="s">
        <v>422</v>
      </c>
    </row>
    <row r="102" spans="1:10" ht="15.75" customHeight="1" x14ac:dyDescent="0.25">
      <c r="A102" s="24">
        <v>91</v>
      </c>
      <c r="B102" s="25" t="s">
        <v>291</v>
      </c>
      <c r="C102" s="26" t="s">
        <v>348</v>
      </c>
      <c r="D102" s="26" t="s">
        <v>423</v>
      </c>
      <c r="E102" s="26" t="s">
        <v>424</v>
      </c>
      <c r="F102" s="26" t="s">
        <v>425</v>
      </c>
      <c r="G102" s="27" t="s">
        <v>426</v>
      </c>
      <c r="H102" s="25"/>
      <c r="I102" s="25" t="s">
        <v>40</v>
      </c>
      <c r="J102" s="28" t="s">
        <v>427</v>
      </c>
    </row>
    <row r="103" spans="1:10" ht="15.75" customHeight="1" x14ac:dyDescent="0.25">
      <c r="B103" s="2"/>
      <c r="C103" s="2"/>
      <c r="D103" s="2"/>
      <c r="E103" s="29"/>
      <c r="F103" s="29"/>
      <c r="G103" s="29"/>
      <c r="I103" s="29"/>
      <c r="J103" s="3"/>
    </row>
    <row r="104" spans="1:10" ht="15.75" customHeight="1" x14ac:dyDescent="0.25">
      <c r="J104" s="30"/>
    </row>
    <row r="105" spans="1:10" ht="15.75" customHeight="1" x14ac:dyDescent="0.25">
      <c r="J105" s="30"/>
    </row>
    <row r="106" spans="1:10" ht="15.75" customHeight="1" x14ac:dyDescent="0.25">
      <c r="J106" s="30"/>
    </row>
    <row r="107" spans="1:10" ht="15.75" customHeight="1" x14ac:dyDescent="0.25">
      <c r="J107" s="30"/>
    </row>
    <row r="108" spans="1:10" ht="15.75" customHeight="1" x14ac:dyDescent="0.25">
      <c r="J108" s="30"/>
    </row>
    <row r="109" spans="1:10" ht="15.75" customHeight="1" x14ac:dyDescent="0.25">
      <c r="J109" s="30"/>
    </row>
    <row r="110" spans="1:10" ht="15.75" customHeight="1" x14ac:dyDescent="0.25">
      <c r="J110" s="30"/>
    </row>
    <row r="111" spans="1:10" ht="15.75" customHeight="1" x14ac:dyDescent="0.25">
      <c r="J111" s="30"/>
    </row>
    <row r="112" spans="1:10" ht="15.75" customHeight="1" x14ac:dyDescent="0.25">
      <c r="J112" s="30"/>
    </row>
    <row r="113" spans="10:10" ht="15.75" customHeight="1" x14ac:dyDescent="0.25">
      <c r="J113" s="30"/>
    </row>
    <row r="114" spans="10:10" ht="15.75" customHeight="1" x14ac:dyDescent="0.25">
      <c r="J114" s="30"/>
    </row>
    <row r="115" spans="10:10" ht="15.75" customHeight="1" x14ac:dyDescent="0.25">
      <c r="J115" s="30"/>
    </row>
    <row r="116" spans="10:10" ht="15.75" customHeight="1" x14ac:dyDescent="0.25">
      <c r="J116" s="30"/>
    </row>
    <row r="117" spans="10:10" ht="15.75" customHeight="1" x14ac:dyDescent="0.25">
      <c r="J117" s="30"/>
    </row>
    <row r="118" spans="10:10" ht="15.75" customHeight="1" x14ac:dyDescent="0.25">
      <c r="J118" s="30"/>
    </row>
    <row r="119" spans="10:10" ht="15.75" customHeight="1" x14ac:dyDescent="0.25">
      <c r="J119" s="30"/>
    </row>
    <row r="120" spans="10:10" ht="15.75" customHeight="1" x14ac:dyDescent="0.25">
      <c r="J120" s="30"/>
    </row>
    <row r="121" spans="10:10" ht="15.75" customHeight="1" x14ac:dyDescent="0.25">
      <c r="J121" s="30"/>
    </row>
    <row r="122" spans="10:10" ht="15.75" customHeight="1" x14ac:dyDescent="0.25">
      <c r="J122" s="30"/>
    </row>
    <row r="123" spans="10:10" ht="15.75" customHeight="1" x14ac:dyDescent="0.25">
      <c r="J123" s="30"/>
    </row>
    <row r="124" spans="10:10" ht="15.75" customHeight="1" x14ac:dyDescent="0.25">
      <c r="J124" s="30"/>
    </row>
    <row r="125" spans="10:10" ht="15.75" customHeight="1" x14ac:dyDescent="0.25">
      <c r="J125" s="30"/>
    </row>
    <row r="126" spans="10:10" ht="15.75" customHeight="1" x14ac:dyDescent="0.25">
      <c r="J126" s="30"/>
    </row>
    <row r="127" spans="10:10" ht="15.75" customHeight="1" x14ac:dyDescent="0.25">
      <c r="J127" s="30"/>
    </row>
    <row r="128" spans="10:10" ht="15.75" customHeight="1" x14ac:dyDescent="0.25">
      <c r="J128" s="30"/>
    </row>
    <row r="129" spans="10:10" ht="15.75" customHeight="1" x14ac:dyDescent="0.25">
      <c r="J129" s="30"/>
    </row>
    <row r="130" spans="10:10" ht="15.75" customHeight="1" x14ac:dyDescent="0.25">
      <c r="J130" s="30"/>
    </row>
    <row r="131" spans="10:10" ht="15.75" customHeight="1" x14ac:dyDescent="0.25">
      <c r="J131" s="30"/>
    </row>
    <row r="132" spans="10:10" ht="15.75" customHeight="1" x14ac:dyDescent="0.25">
      <c r="J132" s="30"/>
    </row>
    <row r="133" spans="10:10" ht="15.75" customHeight="1" x14ac:dyDescent="0.25">
      <c r="J133" s="30"/>
    </row>
    <row r="134" spans="10:10" ht="15.75" customHeight="1" x14ac:dyDescent="0.25">
      <c r="J134" s="30"/>
    </row>
    <row r="135" spans="10:10" ht="15.75" customHeight="1" x14ac:dyDescent="0.25">
      <c r="J135" s="30"/>
    </row>
    <row r="136" spans="10:10" ht="15.75" customHeight="1" x14ac:dyDescent="0.25">
      <c r="J136" s="30"/>
    </row>
    <row r="137" spans="10:10" ht="15.75" customHeight="1" x14ac:dyDescent="0.25">
      <c r="J137" s="30"/>
    </row>
    <row r="138" spans="10:10" ht="15.75" customHeight="1" x14ac:dyDescent="0.25">
      <c r="J138" s="30"/>
    </row>
    <row r="139" spans="10:10" ht="15.75" customHeight="1" x14ac:dyDescent="0.25">
      <c r="J139" s="30"/>
    </row>
    <row r="140" spans="10:10" ht="15.75" customHeight="1" x14ac:dyDescent="0.25">
      <c r="J140" s="30"/>
    </row>
    <row r="141" spans="10:10" ht="15.75" customHeight="1" x14ac:dyDescent="0.25">
      <c r="J141" s="30"/>
    </row>
    <row r="142" spans="10:10" ht="15.75" customHeight="1" x14ac:dyDescent="0.25">
      <c r="J142" s="30"/>
    </row>
    <row r="143" spans="10:10" ht="15.75" customHeight="1" x14ac:dyDescent="0.25">
      <c r="J143" s="30"/>
    </row>
    <row r="144" spans="10:10" ht="15.75" customHeight="1" x14ac:dyDescent="0.25">
      <c r="J144" s="30"/>
    </row>
    <row r="145" spans="10:10" ht="15.75" customHeight="1" x14ac:dyDescent="0.25">
      <c r="J145" s="30"/>
    </row>
    <row r="146" spans="10:10" ht="15.75" customHeight="1" x14ac:dyDescent="0.25">
      <c r="J146" s="30"/>
    </row>
    <row r="147" spans="10:10" ht="15.75" customHeight="1" x14ac:dyDescent="0.25">
      <c r="J147" s="30"/>
    </row>
    <row r="148" spans="10:10" ht="15.75" customHeight="1" x14ac:dyDescent="0.25">
      <c r="J148" s="30"/>
    </row>
    <row r="149" spans="10:10" ht="15.75" customHeight="1" x14ac:dyDescent="0.25">
      <c r="J149" s="30"/>
    </row>
    <row r="150" spans="10:10" ht="15.75" customHeight="1" x14ac:dyDescent="0.25">
      <c r="J150" s="30"/>
    </row>
    <row r="151" spans="10:10" ht="15.75" customHeight="1" x14ac:dyDescent="0.25">
      <c r="J151" s="30"/>
    </row>
    <row r="152" spans="10:10" ht="15.75" customHeight="1" x14ac:dyDescent="0.25">
      <c r="J152" s="30"/>
    </row>
    <row r="153" spans="10:10" ht="15.75" customHeight="1" x14ac:dyDescent="0.25">
      <c r="J153" s="30"/>
    </row>
    <row r="154" spans="10:10" ht="15.75" customHeight="1" x14ac:dyDescent="0.25">
      <c r="J154" s="30"/>
    </row>
    <row r="155" spans="10:10" ht="15.75" customHeight="1" x14ac:dyDescent="0.25">
      <c r="J155" s="30"/>
    </row>
    <row r="156" spans="10:10" ht="15.75" customHeight="1" x14ac:dyDescent="0.25">
      <c r="J156" s="30"/>
    </row>
    <row r="157" spans="10:10" ht="15.75" customHeight="1" x14ac:dyDescent="0.25">
      <c r="J157" s="30"/>
    </row>
    <row r="158" spans="10:10" ht="15.75" customHeight="1" x14ac:dyDescent="0.25">
      <c r="J158" s="30"/>
    </row>
    <row r="159" spans="10:10" ht="15.75" customHeight="1" x14ac:dyDescent="0.25">
      <c r="J159" s="30"/>
    </row>
    <row r="160" spans="10:10" ht="15.75" customHeight="1" x14ac:dyDescent="0.25">
      <c r="J160" s="30"/>
    </row>
    <row r="161" spans="10:10" ht="15.75" customHeight="1" x14ac:dyDescent="0.25">
      <c r="J161" s="30"/>
    </row>
    <row r="162" spans="10:10" ht="15.75" customHeight="1" x14ac:dyDescent="0.25">
      <c r="J162" s="30"/>
    </row>
    <row r="163" spans="10:10" ht="15.75" customHeight="1" x14ac:dyDescent="0.25">
      <c r="J163" s="30"/>
    </row>
    <row r="164" spans="10:10" ht="15.75" customHeight="1" x14ac:dyDescent="0.25">
      <c r="J164" s="30"/>
    </row>
    <row r="165" spans="10:10" ht="15.75" customHeight="1" x14ac:dyDescent="0.25">
      <c r="J165" s="30"/>
    </row>
    <row r="166" spans="10:10" ht="15.75" customHeight="1" x14ac:dyDescent="0.25">
      <c r="J166" s="30"/>
    </row>
    <row r="167" spans="10:10" ht="15.75" customHeight="1" x14ac:dyDescent="0.25">
      <c r="J167" s="30"/>
    </row>
    <row r="168" spans="10:10" ht="15.75" customHeight="1" x14ac:dyDescent="0.25">
      <c r="J168" s="30"/>
    </row>
    <row r="169" spans="10:10" ht="15.75" customHeight="1" x14ac:dyDescent="0.25">
      <c r="J169" s="30"/>
    </row>
    <row r="170" spans="10:10" ht="15.75" customHeight="1" x14ac:dyDescent="0.25">
      <c r="J170" s="30"/>
    </row>
    <row r="171" spans="10:10" ht="15.75" customHeight="1" x14ac:dyDescent="0.25">
      <c r="J171" s="30"/>
    </row>
    <row r="172" spans="10:10" ht="15.75" customHeight="1" x14ac:dyDescent="0.25">
      <c r="J172" s="30"/>
    </row>
    <row r="173" spans="10:10" ht="15.75" customHeight="1" x14ac:dyDescent="0.25">
      <c r="J173" s="30"/>
    </row>
    <row r="174" spans="10:10" ht="15.75" customHeight="1" x14ac:dyDescent="0.25">
      <c r="J174" s="30"/>
    </row>
    <row r="175" spans="10:10" ht="15.75" customHeight="1" x14ac:dyDescent="0.25">
      <c r="J175" s="30"/>
    </row>
    <row r="176" spans="10:10" ht="15.75" customHeight="1" x14ac:dyDescent="0.25">
      <c r="J176" s="30"/>
    </row>
    <row r="177" spans="10:10" ht="15.75" customHeight="1" x14ac:dyDescent="0.25">
      <c r="J177" s="30"/>
    </row>
    <row r="178" spans="10:10" ht="15.75" customHeight="1" x14ac:dyDescent="0.25">
      <c r="J178" s="30"/>
    </row>
    <row r="179" spans="10:10" ht="15.75" customHeight="1" x14ac:dyDescent="0.25">
      <c r="J179" s="30"/>
    </row>
    <row r="180" spans="10:10" ht="15.75" customHeight="1" x14ac:dyDescent="0.25">
      <c r="J180" s="30"/>
    </row>
    <row r="181" spans="10:10" ht="15.75" customHeight="1" x14ac:dyDescent="0.25">
      <c r="J181" s="30"/>
    </row>
    <row r="182" spans="10:10" ht="15.75" customHeight="1" x14ac:dyDescent="0.25">
      <c r="J182" s="30"/>
    </row>
    <row r="183" spans="10:10" ht="15.75" customHeight="1" x14ac:dyDescent="0.25">
      <c r="J183" s="30"/>
    </row>
    <row r="184" spans="10:10" ht="15.75" customHeight="1" x14ac:dyDescent="0.25">
      <c r="J184" s="30"/>
    </row>
    <row r="185" spans="10:10" ht="15.75" customHeight="1" x14ac:dyDescent="0.25">
      <c r="J185" s="30"/>
    </row>
    <row r="186" spans="10:10" ht="15.75" customHeight="1" x14ac:dyDescent="0.25">
      <c r="J186" s="30"/>
    </row>
    <row r="187" spans="10:10" ht="15.75" customHeight="1" x14ac:dyDescent="0.25">
      <c r="J187" s="30"/>
    </row>
    <row r="188" spans="10:10" ht="15.75" customHeight="1" x14ac:dyDescent="0.25">
      <c r="J188" s="30"/>
    </row>
    <row r="189" spans="10:10" ht="15.75" customHeight="1" x14ac:dyDescent="0.25">
      <c r="J189" s="30"/>
    </row>
    <row r="190" spans="10:10" ht="15.75" customHeight="1" x14ac:dyDescent="0.25">
      <c r="J190" s="30"/>
    </row>
    <row r="191" spans="10:10" ht="15.75" customHeight="1" x14ac:dyDescent="0.25">
      <c r="J191" s="30"/>
    </row>
    <row r="192" spans="10:10" ht="15.75" customHeight="1" x14ac:dyDescent="0.25">
      <c r="J192" s="30"/>
    </row>
    <row r="193" spans="10:10" ht="15.75" customHeight="1" x14ac:dyDescent="0.25">
      <c r="J193" s="30"/>
    </row>
    <row r="194" spans="10:10" ht="15.75" customHeight="1" x14ac:dyDescent="0.25">
      <c r="J194" s="30"/>
    </row>
    <row r="195" spans="10:10" ht="15.75" customHeight="1" x14ac:dyDescent="0.25">
      <c r="J195" s="30"/>
    </row>
    <row r="196" spans="10:10" ht="15.75" customHeight="1" x14ac:dyDescent="0.25">
      <c r="J196" s="30"/>
    </row>
    <row r="197" spans="10:10" ht="15.75" customHeight="1" x14ac:dyDescent="0.25">
      <c r="J197" s="30"/>
    </row>
    <row r="198" spans="10:10" ht="15.75" customHeight="1" x14ac:dyDescent="0.25">
      <c r="J198" s="30"/>
    </row>
    <row r="199" spans="10:10" ht="15.75" customHeight="1" x14ac:dyDescent="0.25">
      <c r="J199" s="30"/>
    </row>
    <row r="200" spans="10:10" ht="15.75" customHeight="1" x14ac:dyDescent="0.25">
      <c r="J200" s="30"/>
    </row>
    <row r="201" spans="10:10" ht="15.75" customHeight="1" x14ac:dyDescent="0.25">
      <c r="J201" s="30"/>
    </row>
    <row r="202" spans="10:10" ht="15.75" customHeight="1" x14ac:dyDescent="0.25">
      <c r="J202" s="30"/>
    </row>
    <row r="203" spans="10:10" ht="15.75" customHeight="1" x14ac:dyDescent="0.25">
      <c r="J203" s="30"/>
    </row>
    <row r="204" spans="10:10" ht="15.75" customHeight="1" x14ac:dyDescent="0.25">
      <c r="J204" s="30"/>
    </row>
    <row r="205" spans="10:10" ht="15.75" customHeight="1" x14ac:dyDescent="0.25">
      <c r="J205" s="30"/>
    </row>
    <row r="206" spans="10:10" ht="15.75" customHeight="1" x14ac:dyDescent="0.25">
      <c r="J206" s="30"/>
    </row>
    <row r="207" spans="10:10" ht="15.75" customHeight="1" x14ac:dyDescent="0.25">
      <c r="J207" s="30"/>
    </row>
    <row r="208" spans="10:10" ht="15.75" customHeight="1" x14ac:dyDescent="0.25">
      <c r="J208" s="30"/>
    </row>
    <row r="209" spans="10:10" ht="15.75" customHeight="1" x14ac:dyDescent="0.25">
      <c r="J209" s="30"/>
    </row>
    <row r="210" spans="10:10" ht="15.75" customHeight="1" x14ac:dyDescent="0.25">
      <c r="J210" s="30"/>
    </row>
    <row r="211" spans="10:10" ht="15.75" customHeight="1" x14ac:dyDescent="0.25">
      <c r="J211" s="30"/>
    </row>
    <row r="212" spans="10:10" ht="15.75" customHeight="1" x14ac:dyDescent="0.25">
      <c r="J212" s="30"/>
    </row>
    <row r="213" spans="10:10" ht="15.75" customHeight="1" x14ac:dyDescent="0.25">
      <c r="J213" s="30"/>
    </row>
    <row r="214" spans="10:10" ht="15.75" customHeight="1" x14ac:dyDescent="0.25">
      <c r="J214" s="30"/>
    </row>
    <row r="215" spans="10:10" ht="15.75" customHeight="1" x14ac:dyDescent="0.25">
      <c r="J215" s="30"/>
    </row>
    <row r="216" spans="10:10" ht="15.75" customHeight="1" x14ac:dyDescent="0.25">
      <c r="J216" s="30"/>
    </row>
    <row r="217" spans="10:10" ht="15.75" customHeight="1" x14ac:dyDescent="0.25">
      <c r="J217" s="30"/>
    </row>
    <row r="218" spans="10:10" ht="15.75" customHeight="1" x14ac:dyDescent="0.25">
      <c r="J218" s="30"/>
    </row>
    <row r="219" spans="10:10" ht="15.75" customHeight="1" x14ac:dyDescent="0.25">
      <c r="J219" s="30"/>
    </row>
    <row r="220" spans="10:10" ht="15.75" customHeight="1" x14ac:dyDescent="0.25">
      <c r="J220" s="30"/>
    </row>
    <row r="221" spans="10:10" ht="15.75" customHeight="1" x14ac:dyDescent="0.25">
      <c r="J221" s="30"/>
    </row>
    <row r="222" spans="10:10" ht="15.75" customHeight="1" x14ac:dyDescent="0.25">
      <c r="J222" s="30"/>
    </row>
    <row r="223" spans="10:10" ht="15.75" customHeight="1" x14ac:dyDescent="0.25">
      <c r="J223" s="30"/>
    </row>
    <row r="224" spans="10:10" ht="15.75" customHeight="1" x14ac:dyDescent="0.25">
      <c r="J224" s="30"/>
    </row>
    <row r="225" spans="10:10" ht="15.75" customHeight="1" x14ac:dyDescent="0.25">
      <c r="J225" s="30"/>
    </row>
    <row r="226" spans="10:10" ht="15.75" customHeight="1" x14ac:dyDescent="0.25">
      <c r="J226" s="30"/>
    </row>
    <row r="227" spans="10:10" ht="15.75" customHeight="1" x14ac:dyDescent="0.25">
      <c r="J227" s="30"/>
    </row>
    <row r="228" spans="10:10" ht="15.75" customHeight="1" x14ac:dyDescent="0.25">
      <c r="J228" s="30"/>
    </row>
    <row r="229" spans="10:10" ht="15.75" customHeight="1" x14ac:dyDescent="0.25">
      <c r="J229" s="30"/>
    </row>
    <row r="230" spans="10:10" ht="15.75" customHeight="1" x14ac:dyDescent="0.25">
      <c r="J230" s="30"/>
    </row>
    <row r="231" spans="10:10" ht="15.75" customHeight="1" x14ac:dyDescent="0.25">
      <c r="J231" s="30"/>
    </row>
    <row r="232" spans="10:10" ht="15.75" customHeight="1" x14ac:dyDescent="0.25">
      <c r="J232" s="30"/>
    </row>
    <row r="233" spans="10:10" ht="15.75" customHeight="1" x14ac:dyDescent="0.25">
      <c r="J233" s="30"/>
    </row>
    <row r="234" spans="10:10" ht="15.75" customHeight="1" x14ac:dyDescent="0.25">
      <c r="J234" s="30"/>
    </row>
    <row r="235" spans="10:10" ht="15.75" customHeight="1" x14ac:dyDescent="0.25">
      <c r="J235" s="30"/>
    </row>
    <row r="236" spans="10:10" ht="15.75" customHeight="1" x14ac:dyDescent="0.25">
      <c r="J236" s="30"/>
    </row>
    <row r="237" spans="10:10" ht="15.75" customHeight="1" x14ac:dyDescent="0.25">
      <c r="J237" s="30"/>
    </row>
    <row r="238" spans="10:10" ht="15.75" customHeight="1" x14ac:dyDescent="0.25">
      <c r="J238" s="30"/>
    </row>
    <row r="239" spans="10:10" ht="15.75" customHeight="1" x14ac:dyDescent="0.25">
      <c r="J239" s="30"/>
    </row>
    <row r="240" spans="10:10" ht="15.75" customHeight="1" x14ac:dyDescent="0.25">
      <c r="J240" s="30"/>
    </row>
    <row r="241" spans="10:10" ht="15.75" customHeight="1" x14ac:dyDescent="0.25">
      <c r="J241" s="30"/>
    </row>
    <row r="242" spans="10:10" ht="15.75" customHeight="1" x14ac:dyDescent="0.25">
      <c r="J242" s="30"/>
    </row>
    <row r="243" spans="10:10" ht="15.75" customHeight="1" x14ac:dyDescent="0.25">
      <c r="J243" s="30"/>
    </row>
    <row r="244" spans="10:10" ht="15.75" customHeight="1" x14ac:dyDescent="0.25">
      <c r="J244" s="30"/>
    </row>
    <row r="245" spans="10:10" ht="15.75" customHeight="1" x14ac:dyDescent="0.25">
      <c r="J245" s="30"/>
    </row>
    <row r="246" spans="10:10" ht="15.75" customHeight="1" x14ac:dyDescent="0.25">
      <c r="J246" s="30"/>
    </row>
    <row r="247" spans="10:10" ht="15.75" customHeight="1" x14ac:dyDescent="0.25">
      <c r="J247" s="30"/>
    </row>
    <row r="248" spans="10:10" ht="15.75" customHeight="1" x14ac:dyDescent="0.25">
      <c r="J248" s="30"/>
    </row>
    <row r="249" spans="10:10" ht="15.75" customHeight="1" x14ac:dyDescent="0.25">
      <c r="J249" s="30"/>
    </row>
    <row r="250" spans="10:10" ht="15.75" customHeight="1" x14ac:dyDescent="0.25">
      <c r="J250" s="30"/>
    </row>
    <row r="251" spans="10:10" ht="15.75" customHeight="1" x14ac:dyDescent="0.25">
      <c r="J251" s="30"/>
    </row>
    <row r="252" spans="10:10" ht="15.75" customHeight="1" x14ac:dyDescent="0.25">
      <c r="J252" s="30"/>
    </row>
    <row r="253" spans="10:10" ht="15.75" customHeight="1" x14ac:dyDescent="0.25">
      <c r="J253" s="30"/>
    </row>
    <row r="254" spans="10:10" ht="15.75" customHeight="1" x14ac:dyDescent="0.25">
      <c r="J254" s="30"/>
    </row>
    <row r="255" spans="10:10" ht="15.75" customHeight="1" x14ac:dyDescent="0.25">
      <c r="J255" s="30"/>
    </row>
    <row r="256" spans="10:10" ht="15.75" customHeight="1" x14ac:dyDescent="0.25">
      <c r="J256" s="30"/>
    </row>
    <row r="257" spans="10:10" ht="15.75" customHeight="1" x14ac:dyDescent="0.25">
      <c r="J257" s="30"/>
    </row>
    <row r="258" spans="10:10" ht="15.75" customHeight="1" x14ac:dyDescent="0.25">
      <c r="J258" s="30"/>
    </row>
    <row r="259" spans="10:10" ht="15.75" customHeight="1" x14ac:dyDescent="0.25">
      <c r="J259" s="30"/>
    </row>
    <row r="260" spans="10:10" ht="15.75" customHeight="1" x14ac:dyDescent="0.25">
      <c r="J260" s="30"/>
    </row>
    <row r="261" spans="10:10" ht="15.75" customHeight="1" x14ac:dyDescent="0.25">
      <c r="J261" s="30"/>
    </row>
    <row r="262" spans="10:10" ht="15.75" customHeight="1" x14ac:dyDescent="0.25">
      <c r="J262" s="30"/>
    </row>
    <row r="263" spans="10:10" ht="15.75" customHeight="1" x14ac:dyDescent="0.25">
      <c r="J263" s="30"/>
    </row>
    <row r="264" spans="10:10" ht="15.75" customHeight="1" x14ac:dyDescent="0.25">
      <c r="J264" s="30"/>
    </row>
    <row r="265" spans="10:10" ht="15.75" customHeight="1" x14ac:dyDescent="0.25">
      <c r="J265" s="30"/>
    </row>
    <row r="266" spans="10:10" ht="15.75" customHeight="1" x14ac:dyDescent="0.25">
      <c r="J266" s="30"/>
    </row>
    <row r="267" spans="10:10" ht="15.75" customHeight="1" x14ac:dyDescent="0.25">
      <c r="J267" s="30"/>
    </row>
    <row r="268" spans="10:10" ht="15.75" customHeight="1" x14ac:dyDescent="0.25">
      <c r="J268" s="30"/>
    </row>
    <row r="269" spans="10:10" ht="15.75" customHeight="1" x14ac:dyDescent="0.25">
      <c r="J269" s="30"/>
    </row>
    <row r="270" spans="10:10" ht="15.75" customHeight="1" x14ac:dyDescent="0.25">
      <c r="J270" s="30"/>
    </row>
    <row r="271" spans="10:10" ht="15.75" customHeight="1" x14ac:dyDescent="0.25">
      <c r="J271" s="30"/>
    </row>
    <row r="272" spans="10:10" ht="15.75" customHeight="1" x14ac:dyDescent="0.25">
      <c r="J272" s="30"/>
    </row>
    <row r="273" spans="10:10" ht="15.75" customHeight="1" x14ac:dyDescent="0.25">
      <c r="J273" s="30"/>
    </row>
    <row r="274" spans="10:10" ht="15.75" customHeight="1" x14ac:dyDescent="0.25">
      <c r="J274" s="30"/>
    </row>
    <row r="275" spans="10:10" ht="15.75" customHeight="1" x14ac:dyDescent="0.25">
      <c r="J275" s="30"/>
    </row>
    <row r="276" spans="10:10" ht="15.75" customHeight="1" x14ac:dyDescent="0.25">
      <c r="J276" s="30"/>
    </row>
    <row r="277" spans="10:10" ht="15.75" customHeight="1" x14ac:dyDescent="0.25">
      <c r="J277" s="30"/>
    </row>
    <row r="278" spans="10:10" ht="15.75" customHeight="1" x14ac:dyDescent="0.25">
      <c r="J278" s="30"/>
    </row>
    <row r="279" spans="10:10" ht="15.75" customHeight="1" x14ac:dyDescent="0.25">
      <c r="J279" s="30"/>
    </row>
    <row r="280" spans="10:10" ht="15.75" customHeight="1" x14ac:dyDescent="0.25">
      <c r="J280" s="30"/>
    </row>
    <row r="281" spans="10:10" ht="15.75" customHeight="1" x14ac:dyDescent="0.25">
      <c r="J281" s="30"/>
    </row>
    <row r="282" spans="10:10" ht="15.75" customHeight="1" x14ac:dyDescent="0.25">
      <c r="J282" s="30"/>
    </row>
    <row r="283" spans="10:10" ht="15.75" customHeight="1" x14ac:dyDescent="0.25">
      <c r="J283" s="30"/>
    </row>
    <row r="284" spans="10:10" ht="15.75" customHeight="1" x14ac:dyDescent="0.25">
      <c r="J284" s="30"/>
    </row>
    <row r="285" spans="10:10" ht="15.75" customHeight="1" x14ac:dyDescent="0.25">
      <c r="J285" s="30"/>
    </row>
    <row r="286" spans="10:10" ht="15.75" customHeight="1" x14ac:dyDescent="0.25">
      <c r="J286" s="30"/>
    </row>
    <row r="287" spans="10:10" ht="15.75" customHeight="1" x14ac:dyDescent="0.25">
      <c r="J287" s="30"/>
    </row>
    <row r="288" spans="10:10" ht="15.75" customHeight="1" x14ac:dyDescent="0.25">
      <c r="J288" s="30"/>
    </row>
    <row r="289" spans="10:10" ht="15.75" customHeight="1" x14ac:dyDescent="0.25">
      <c r="J289" s="30"/>
    </row>
    <row r="290" spans="10:10" ht="15.75" customHeight="1" x14ac:dyDescent="0.25">
      <c r="J290" s="30"/>
    </row>
    <row r="291" spans="10:10" ht="15.75" customHeight="1" x14ac:dyDescent="0.25">
      <c r="J291" s="30"/>
    </row>
    <row r="292" spans="10:10" ht="15.75" customHeight="1" x14ac:dyDescent="0.25">
      <c r="J292" s="30"/>
    </row>
    <row r="293" spans="10:10" ht="15.75" customHeight="1" x14ac:dyDescent="0.25">
      <c r="J293" s="30"/>
    </row>
    <row r="294" spans="10:10" ht="15.75" customHeight="1" x14ac:dyDescent="0.25">
      <c r="J294" s="30"/>
    </row>
    <row r="295" spans="10:10" ht="15.75" customHeight="1" x14ac:dyDescent="0.25">
      <c r="J295" s="30"/>
    </row>
    <row r="296" spans="10:10" ht="15.75" customHeight="1" x14ac:dyDescent="0.25">
      <c r="J296" s="30"/>
    </row>
    <row r="297" spans="10:10" ht="15.75" customHeight="1" x14ac:dyDescent="0.25">
      <c r="J297" s="30"/>
    </row>
    <row r="298" spans="10:10" ht="15.75" customHeight="1" x14ac:dyDescent="0.25">
      <c r="J298" s="30"/>
    </row>
    <row r="299" spans="10:10" ht="15.75" customHeight="1" x14ac:dyDescent="0.25">
      <c r="J299" s="30"/>
    </row>
    <row r="300" spans="10:10" ht="15.75" customHeight="1" x14ac:dyDescent="0.25">
      <c r="J300" s="30"/>
    </row>
    <row r="301" spans="10:10" ht="15.75" customHeight="1" x14ac:dyDescent="0.25">
      <c r="J301" s="30"/>
    </row>
    <row r="302" spans="10:10" ht="15.75" customHeight="1" x14ac:dyDescent="0.25">
      <c r="J302" s="30"/>
    </row>
    <row r="303" spans="10:10" ht="15.75" customHeight="1" x14ac:dyDescent="0.25">
      <c r="J303" s="30"/>
    </row>
    <row r="304" spans="10:10" ht="15.75" customHeight="1" x14ac:dyDescent="0.25">
      <c r="J304" s="30"/>
    </row>
    <row r="305" spans="10:10" ht="15.75" customHeight="1" x14ac:dyDescent="0.25">
      <c r="J305" s="30"/>
    </row>
    <row r="306" spans="10:10" ht="15.75" customHeight="1" x14ac:dyDescent="0.25">
      <c r="J306" s="30"/>
    </row>
    <row r="307" spans="10:10" ht="15.75" customHeight="1" x14ac:dyDescent="0.25">
      <c r="J307" s="30"/>
    </row>
    <row r="308" spans="10:10" ht="15.75" customHeight="1" x14ac:dyDescent="0.25">
      <c r="J308" s="30"/>
    </row>
    <row r="309" spans="10:10" ht="15.75" customHeight="1" x14ac:dyDescent="0.25">
      <c r="J309" s="30"/>
    </row>
    <row r="310" spans="10:10" ht="15.75" customHeight="1" x14ac:dyDescent="0.25">
      <c r="J310" s="30"/>
    </row>
    <row r="311" spans="10:10" ht="15.75" customHeight="1" x14ac:dyDescent="0.25">
      <c r="J311" s="30"/>
    </row>
    <row r="312" spans="10:10" ht="15.75" customHeight="1" x14ac:dyDescent="0.25">
      <c r="J312" s="30"/>
    </row>
    <row r="313" spans="10:10" ht="15.75" customHeight="1" x14ac:dyDescent="0.25">
      <c r="J313" s="30"/>
    </row>
    <row r="314" spans="10:10" ht="15.75" customHeight="1" x14ac:dyDescent="0.25">
      <c r="J314" s="30"/>
    </row>
    <row r="315" spans="10:10" ht="15.75" customHeight="1" x14ac:dyDescent="0.25">
      <c r="J315" s="30"/>
    </row>
    <row r="316" spans="10:10" ht="15.75" customHeight="1" x14ac:dyDescent="0.25">
      <c r="J316" s="30"/>
    </row>
    <row r="317" spans="10:10" ht="15.75" customHeight="1" x14ac:dyDescent="0.25">
      <c r="J317" s="30"/>
    </row>
    <row r="318" spans="10:10" ht="15.75" customHeight="1" x14ac:dyDescent="0.25">
      <c r="J318" s="30"/>
    </row>
    <row r="319" spans="10:10" ht="15.75" customHeight="1" x14ac:dyDescent="0.25">
      <c r="J319" s="30"/>
    </row>
    <row r="320" spans="10:10" ht="15.75" customHeight="1" x14ac:dyDescent="0.25">
      <c r="J320" s="30"/>
    </row>
    <row r="321" spans="10:10" ht="15.75" customHeight="1" x14ac:dyDescent="0.25">
      <c r="J321" s="30"/>
    </row>
    <row r="322" spans="10:10" ht="15.75" customHeight="1" x14ac:dyDescent="0.25">
      <c r="J322" s="30"/>
    </row>
    <row r="323" spans="10:10" ht="15.75" customHeight="1" x14ac:dyDescent="0.25">
      <c r="J323" s="30"/>
    </row>
    <row r="324" spans="10:10" ht="15.75" customHeight="1" x14ac:dyDescent="0.25">
      <c r="J324" s="30"/>
    </row>
    <row r="325" spans="10:10" ht="15.75" customHeight="1" x14ac:dyDescent="0.25">
      <c r="J325" s="30"/>
    </row>
    <row r="326" spans="10:10" ht="15.75" customHeight="1" x14ac:dyDescent="0.25">
      <c r="J326" s="30"/>
    </row>
    <row r="327" spans="10:10" ht="15.75" customHeight="1" x14ac:dyDescent="0.25">
      <c r="J327" s="30"/>
    </row>
    <row r="328" spans="10:10" ht="15.75" customHeight="1" x14ac:dyDescent="0.25">
      <c r="J328" s="30"/>
    </row>
    <row r="329" spans="10:10" ht="15.75" customHeight="1" x14ac:dyDescent="0.25">
      <c r="J329" s="30"/>
    </row>
    <row r="330" spans="10:10" ht="15.75" customHeight="1" x14ac:dyDescent="0.25">
      <c r="J330" s="30"/>
    </row>
    <row r="331" spans="10:10" ht="15.75" customHeight="1" x14ac:dyDescent="0.25">
      <c r="J331" s="30"/>
    </row>
    <row r="332" spans="10:10" ht="15.75" customHeight="1" x14ac:dyDescent="0.25">
      <c r="J332" s="30"/>
    </row>
    <row r="333" spans="10:10" ht="15.75" customHeight="1" x14ac:dyDescent="0.25">
      <c r="J333" s="30"/>
    </row>
    <row r="334" spans="10:10" ht="15.75" customHeight="1" x14ac:dyDescent="0.25">
      <c r="J334" s="30"/>
    </row>
    <row r="335" spans="10:10" ht="15.75" customHeight="1" x14ac:dyDescent="0.25">
      <c r="J335" s="30"/>
    </row>
    <row r="336" spans="10:10" ht="15.75" customHeight="1" x14ac:dyDescent="0.25">
      <c r="J336" s="30"/>
    </row>
    <row r="337" spans="10:10" ht="15.75" customHeight="1" x14ac:dyDescent="0.25">
      <c r="J337" s="30"/>
    </row>
    <row r="338" spans="10:10" ht="15.75" customHeight="1" x14ac:dyDescent="0.25">
      <c r="J338" s="30"/>
    </row>
    <row r="339" spans="10:10" ht="15.75" customHeight="1" x14ac:dyDescent="0.25">
      <c r="J339" s="30"/>
    </row>
    <row r="340" spans="10:10" ht="15.75" customHeight="1" x14ac:dyDescent="0.25">
      <c r="J340" s="30"/>
    </row>
    <row r="341" spans="10:10" ht="15.75" customHeight="1" x14ac:dyDescent="0.25">
      <c r="J341" s="30"/>
    </row>
    <row r="342" spans="10:10" ht="15.75" customHeight="1" x14ac:dyDescent="0.25">
      <c r="J342" s="30"/>
    </row>
    <row r="343" spans="10:10" ht="15.75" customHeight="1" x14ac:dyDescent="0.25">
      <c r="J343" s="30"/>
    </row>
    <row r="344" spans="10:10" ht="15.75" customHeight="1" x14ac:dyDescent="0.25">
      <c r="J344" s="30"/>
    </row>
    <row r="345" spans="10:10" ht="15.75" customHeight="1" x14ac:dyDescent="0.25">
      <c r="J345" s="30"/>
    </row>
    <row r="346" spans="10:10" ht="15.75" customHeight="1" x14ac:dyDescent="0.25">
      <c r="J346" s="30"/>
    </row>
    <row r="347" spans="10:10" ht="15.75" customHeight="1" x14ac:dyDescent="0.25">
      <c r="J347" s="30"/>
    </row>
    <row r="348" spans="10:10" ht="15.75" customHeight="1" x14ac:dyDescent="0.25">
      <c r="J348" s="30"/>
    </row>
    <row r="349" spans="10:10" ht="15.75" customHeight="1" x14ac:dyDescent="0.25">
      <c r="J349" s="30"/>
    </row>
    <row r="350" spans="10:10" ht="15.75" customHeight="1" x14ac:dyDescent="0.25">
      <c r="J350" s="30"/>
    </row>
    <row r="351" spans="10:10" ht="15.75" customHeight="1" x14ac:dyDescent="0.25">
      <c r="J351" s="30"/>
    </row>
    <row r="352" spans="10:10" ht="15.75" customHeight="1" x14ac:dyDescent="0.25">
      <c r="J352" s="30"/>
    </row>
    <row r="353" spans="10:10" ht="15.75" customHeight="1" x14ac:dyDescent="0.25">
      <c r="J353" s="30"/>
    </row>
    <row r="354" spans="10:10" ht="15.75" customHeight="1" x14ac:dyDescent="0.25">
      <c r="J354" s="30"/>
    </row>
    <row r="355" spans="10:10" ht="15.75" customHeight="1" x14ac:dyDescent="0.25">
      <c r="J355" s="30"/>
    </row>
    <row r="356" spans="10:10" ht="15.75" customHeight="1" x14ac:dyDescent="0.25">
      <c r="J356" s="30"/>
    </row>
    <row r="357" spans="10:10" ht="15.75" customHeight="1" x14ac:dyDescent="0.25">
      <c r="J357" s="30"/>
    </row>
    <row r="358" spans="10:10" ht="15.75" customHeight="1" x14ac:dyDescent="0.25">
      <c r="J358" s="30"/>
    </row>
    <row r="359" spans="10:10" ht="15.75" customHeight="1" x14ac:dyDescent="0.25">
      <c r="J359" s="30"/>
    </row>
    <row r="360" spans="10:10" ht="15.75" customHeight="1" x14ac:dyDescent="0.25">
      <c r="J360" s="30"/>
    </row>
    <row r="361" spans="10:10" ht="15.75" customHeight="1" x14ac:dyDescent="0.25">
      <c r="J361" s="30"/>
    </row>
    <row r="362" spans="10:10" ht="15.75" customHeight="1" x14ac:dyDescent="0.25">
      <c r="J362" s="30"/>
    </row>
    <row r="363" spans="10:10" ht="15.75" customHeight="1" x14ac:dyDescent="0.25">
      <c r="J363" s="30"/>
    </row>
    <row r="364" spans="10:10" ht="15.75" customHeight="1" x14ac:dyDescent="0.25">
      <c r="J364" s="30"/>
    </row>
    <row r="365" spans="10:10" ht="15.75" customHeight="1" x14ac:dyDescent="0.25">
      <c r="J365" s="30"/>
    </row>
    <row r="366" spans="10:10" ht="15.75" customHeight="1" x14ac:dyDescent="0.25">
      <c r="J366" s="30"/>
    </row>
    <row r="367" spans="10:10" ht="15.75" customHeight="1" x14ac:dyDescent="0.25">
      <c r="J367" s="30"/>
    </row>
    <row r="368" spans="10:10" ht="15.75" customHeight="1" x14ac:dyDescent="0.25">
      <c r="J368" s="30"/>
    </row>
    <row r="369" spans="10:10" ht="15.75" customHeight="1" x14ac:dyDescent="0.25">
      <c r="J369" s="30"/>
    </row>
    <row r="370" spans="10:10" ht="15.75" customHeight="1" x14ac:dyDescent="0.25">
      <c r="J370" s="30"/>
    </row>
    <row r="371" spans="10:10" ht="15.75" customHeight="1" x14ac:dyDescent="0.25">
      <c r="J371" s="30"/>
    </row>
    <row r="372" spans="10:10" ht="15.75" customHeight="1" x14ac:dyDescent="0.25">
      <c r="J372" s="30"/>
    </row>
    <row r="373" spans="10:10" ht="15.75" customHeight="1" x14ac:dyDescent="0.25">
      <c r="J373" s="30"/>
    </row>
    <row r="374" spans="10:10" ht="15.75" customHeight="1" x14ac:dyDescent="0.25">
      <c r="J374" s="30"/>
    </row>
    <row r="375" spans="10:10" ht="15.75" customHeight="1" x14ac:dyDescent="0.25">
      <c r="J375" s="30"/>
    </row>
    <row r="376" spans="10:10" ht="15.75" customHeight="1" x14ac:dyDescent="0.25">
      <c r="J376" s="30"/>
    </row>
    <row r="377" spans="10:10" ht="15.75" customHeight="1" x14ac:dyDescent="0.25">
      <c r="J377" s="30"/>
    </row>
    <row r="378" spans="10:10" ht="15.75" customHeight="1" x14ac:dyDescent="0.25">
      <c r="J378" s="30"/>
    </row>
    <row r="379" spans="10:10" ht="15.75" customHeight="1" x14ac:dyDescent="0.25">
      <c r="J379" s="30"/>
    </row>
    <row r="380" spans="10:10" ht="15.75" customHeight="1" x14ac:dyDescent="0.25">
      <c r="J380" s="30"/>
    </row>
    <row r="381" spans="10:10" ht="15.75" customHeight="1" x14ac:dyDescent="0.25">
      <c r="J381" s="30"/>
    </row>
    <row r="382" spans="10:10" ht="15.75" customHeight="1" x14ac:dyDescent="0.25">
      <c r="J382" s="30"/>
    </row>
    <row r="383" spans="10:10" ht="15.75" customHeight="1" x14ac:dyDescent="0.25">
      <c r="J383" s="30"/>
    </row>
    <row r="384" spans="10:10" ht="15.75" customHeight="1" x14ac:dyDescent="0.25">
      <c r="J384" s="30"/>
    </row>
    <row r="385" spans="10:10" ht="15.75" customHeight="1" x14ac:dyDescent="0.25">
      <c r="J385" s="30"/>
    </row>
    <row r="386" spans="10:10" ht="15.75" customHeight="1" x14ac:dyDescent="0.25">
      <c r="J386" s="30"/>
    </row>
    <row r="387" spans="10:10" ht="15.75" customHeight="1" x14ac:dyDescent="0.25">
      <c r="J387" s="30"/>
    </row>
    <row r="388" spans="10:10" ht="15.75" customHeight="1" x14ac:dyDescent="0.25">
      <c r="J388" s="30"/>
    </row>
    <row r="389" spans="10:10" ht="15.75" customHeight="1" x14ac:dyDescent="0.25">
      <c r="J389" s="30"/>
    </row>
    <row r="390" spans="10:10" ht="15.75" customHeight="1" x14ac:dyDescent="0.25">
      <c r="J390" s="30"/>
    </row>
    <row r="391" spans="10:10" ht="15.75" customHeight="1" x14ac:dyDescent="0.25">
      <c r="J391" s="30"/>
    </row>
    <row r="392" spans="10:10" ht="15.75" customHeight="1" x14ac:dyDescent="0.25">
      <c r="J392" s="30"/>
    </row>
    <row r="393" spans="10:10" ht="15.75" customHeight="1" x14ac:dyDescent="0.25">
      <c r="J393" s="30"/>
    </row>
    <row r="394" spans="10:10" ht="15.75" customHeight="1" x14ac:dyDescent="0.25">
      <c r="J394" s="30"/>
    </row>
    <row r="395" spans="10:10" ht="15.75" customHeight="1" x14ac:dyDescent="0.25">
      <c r="J395" s="30"/>
    </row>
    <row r="396" spans="10:10" ht="15.75" customHeight="1" x14ac:dyDescent="0.25">
      <c r="J396" s="30"/>
    </row>
    <row r="397" spans="10:10" ht="15.75" customHeight="1" x14ac:dyDescent="0.25">
      <c r="J397" s="30"/>
    </row>
    <row r="398" spans="10:10" ht="15.75" customHeight="1" x14ac:dyDescent="0.25">
      <c r="J398" s="30"/>
    </row>
    <row r="399" spans="10:10" ht="15.75" customHeight="1" x14ac:dyDescent="0.25">
      <c r="J399" s="30"/>
    </row>
    <row r="400" spans="10:10" ht="15.75" customHeight="1" x14ac:dyDescent="0.25">
      <c r="J400" s="30"/>
    </row>
    <row r="401" spans="10:10" ht="15.75" customHeight="1" x14ac:dyDescent="0.25">
      <c r="J401" s="30"/>
    </row>
    <row r="402" spans="10:10" ht="15.75" customHeight="1" x14ac:dyDescent="0.25">
      <c r="J402" s="30"/>
    </row>
    <row r="403" spans="10:10" ht="15.75" customHeight="1" x14ac:dyDescent="0.25">
      <c r="J403" s="30"/>
    </row>
    <row r="404" spans="10:10" ht="15.75" customHeight="1" x14ac:dyDescent="0.25">
      <c r="J404" s="30"/>
    </row>
    <row r="405" spans="10:10" ht="15.75" customHeight="1" x14ac:dyDescent="0.25">
      <c r="J405" s="30"/>
    </row>
    <row r="406" spans="10:10" ht="15.75" customHeight="1" x14ac:dyDescent="0.25">
      <c r="J406" s="30"/>
    </row>
    <row r="407" spans="10:10" ht="15.75" customHeight="1" x14ac:dyDescent="0.25">
      <c r="J407" s="30"/>
    </row>
    <row r="408" spans="10:10" ht="15.75" customHeight="1" x14ac:dyDescent="0.25">
      <c r="J408" s="30"/>
    </row>
    <row r="409" spans="10:10" ht="15.75" customHeight="1" x14ac:dyDescent="0.25">
      <c r="J409" s="30"/>
    </row>
    <row r="410" spans="10:10" ht="15.75" customHeight="1" x14ac:dyDescent="0.25">
      <c r="J410" s="30"/>
    </row>
    <row r="411" spans="10:10" ht="15.75" customHeight="1" x14ac:dyDescent="0.25">
      <c r="J411" s="30"/>
    </row>
    <row r="412" spans="10:10" ht="15.75" customHeight="1" x14ac:dyDescent="0.25">
      <c r="J412" s="30"/>
    </row>
    <row r="413" spans="10:10" ht="15.75" customHeight="1" x14ac:dyDescent="0.25">
      <c r="J413" s="30"/>
    </row>
    <row r="414" spans="10:10" ht="15.75" customHeight="1" x14ac:dyDescent="0.25">
      <c r="J414" s="30"/>
    </row>
    <row r="415" spans="10:10" ht="15.75" customHeight="1" x14ac:dyDescent="0.25">
      <c r="J415" s="30"/>
    </row>
    <row r="416" spans="10:10" ht="15.75" customHeight="1" x14ac:dyDescent="0.25">
      <c r="J416" s="30"/>
    </row>
    <row r="417" spans="10:10" ht="15.75" customHeight="1" x14ac:dyDescent="0.25">
      <c r="J417" s="30"/>
    </row>
    <row r="418" spans="10:10" ht="15.75" customHeight="1" x14ac:dyDescent="0.25">
      <c r="J418" s="30"/>
    </row>
    <row r="419" spans="10:10" ht="15.75" customHeight="1" x14ac:dyDescent="0.25">
      <c r="J419" s="30"/>
    </row>
    <row r="420" spans="10:10" ht="15.75" customHeight="1" x14ac:dyDescent="0.25">
      <c r="J420" s="30"/>
    </row>
    <row r="421" spans="10:10" ht="15.75" customHeight="1" x14ac:dyDescent="0.25">
      <c r="J421" s="30"/>
    </row>
    <row r="422" spans="10:10" ht="15.75" customHeight="1" x14ac:dyDescent="0.25">
      <c r="J422" s="30"/>
    </row>
    <row r="423" spans="10:10" ht="15.75" customHeight="1" x14ac:dyDescent="0.25">
      <c r="J423" s="30"/>
    </row>
    <row r="424" spans="10:10" ht="15.75" customHeight="1" x14ac:dyDescent="0.25">
      <c r="J424" s="30"/>
    </row>
    <row r="425" spans="10:10" ht="15.75" customHeight="1" x14ac:dyDescent="0.25">
      <c r="J425" s="30"/>
    </row>
    <row r="426" spans="10:10" ht="15.75" customHeight="1" x14ac:dyDescent="0.25">
      <c r="J426" s="30"/>
    </row>
    <row r="427" spans="10:10" ht="15.75" customHeight="1" x14ac:dyDescent="0.25">
      <c r="J427" s="30"/>
    </row>
    <row r="428" spans="10:10" ht="15.75" customHeight="1" x14ac:dyDescent="0.25">
      <c r="J428" s="30"/>
    </row>
    <row r="429" spans="10:10" ht="15.75" customHeight="1" x14ac:dyDescent="0.25">
      <c r="J429" s="30"/>
    </row>
    <row r="430" spans="10:10" ht="15.75" customHeight="1" x14ac:dyDescent="0.25">
      <c r="J430" s="30"/>
    </row>
    <row r="431" spans="10:10" ht="15.75" customHeight="1" x14ac:dyDescent="0.25">
      <c r="J431" s="30"/>
    </row>
    <row r="432" spans="10:10" ht="15.75" customHeight="1" x14ac:dyDescent="0.25">
      <c r="J432" s="30"/>
    </row>
    <row r="433" spans="10:10" ht="15.75" customHeight="1" x14ac:dyDescent="0.25">
      <c r="J433" s="30"/>
    </row>
    <row r="434" spans="10:10" ht="15.75" customHeight="1" x14ac:dyDescent="0.25">
      <c r="J434" s="30"/>
    </row>
    <row r="435" spans="10:10" ht="15.75" customHeight="1" x14ac:dyDescent="0.25">
      <c r="J435" s="30"/>
    </row>
    <row r="436" spans="10:10" ht="15.75" customHeight="1" x14ac:dyDescent="0.25">
      <c r="J436" s="30"/>
    </row>
    <row r="437" spans="10:10" ht="15.75" customHeight="1" x14ac:dyDescent="0.25">
      <c r="J437" s="30"/>
    </row>
    <row r="438" spans="10:10" ht="15.75" customHeight="1" x14ac:dyDescent="0.25">
      <c r="J438" s="30"/>
    </row>
    <row r="439" spans="10:10" ht="15.75" customHeight="1" x14ac:dyDescent="0.25">
      <c r="J439" s="30"/>
    </row>
    <row r="440" spans="10:10" ht="15.75" customHeight="1" x14ac:dyDescent="0.25">
      <c r="J440" s="30"/>
    </row>
    <row r="441" spans="10:10" ht="15.75" customHeight="1" x14ac:dyDescent="0.25">
      <c r="J441" s="30"/>
    </row>
    <row r="442" spans="10:10" ht="15.75" customHeight="1" x14ac:dyDescent="0.25">
      <c r="J442" s="30"/>
    </row>
    <row r="443" spans="10:10" ht="15.75" customHeight="1" x14ac:dyDescent="0.25">
      <c r="J443" s="30"/>
    </row>
    <row r="444" spans="10:10" ht="15.75" customHeight="1" x14ac:dyDescent="0.25">
      <c r="J444" s="30"/>
    </row>
    <row r="445" spans="10:10" ht="15.75" customHeight="1" x14ac:dyDescent="0.25">
      <c r="J445" s="30"/>
    </row>
    <row r="446" spans="10:10" ht="15.75" customHeight="1" x14ac:dyDescent="0.25">
      <c r="J446" s="30"/>
    </row>
    <row r="447" spans="10:10" ht="15.75" customHeight="1" x14ac:dyDescent="0.25">
      <c r="J447" s="30"/>
    </row>
    <row r="448" spans="10:10" ht="15.75" customHeight="1" x14ac:dyDescent="0.25">
      <c r="J448" s="30"/>
    </row>
    <row r="449" spans="10:10" ht="15.75" customHeight="1" x14ac:dyDescent="0.25">
      <c r="J449" s="30"/>
    </row>
    <row r="450" spans="10:10" ht="15.75" customHeight="1" x14ac:dyDescent="0.25">
      <c r="J450" s="30"/>
    </row>
    <row r="451" spans="10:10" ht="15.75" customHeight="1" x14ac:dyDescent="0.25">
      <c r="J451" s="30"/>
    </row>
    <row r="452" spans="10:10" ht="15.75" customHeight="1" x14ac:dyDescent="0.25">
      <c r="J452" s="30"/>
    </row>
    <row r="453" spans="10:10" ht="15.75" customHeight="1" x14ac:dyDescent="0.25">
      <c r="J453" s="30"/>
    </row>
    <row r="454" spans="10:10" ht="15.75" customHeight="1" x14ac:dyDescent="0.25">
      <c r="J454" s="30"/>
    </row>
    <row r="455" spans="10:10" ht="15.75" customHeight="1" x14ac:dyDescent="0.25">
      <c r="J455" s="30"/>
    </row>
    <row r="456" spans="10:10" ht="15.75" customHeight="1" x14ac:dyDescent="0.25">
      <c r="J456" s="30"/>
    </row>
    <row r="457" spans="10:10" ht="15.75" customHeight="1" x14ac:dyDescent="0.25">
      <c r="J457" s="30"/>
    </row>
    <row r="458" spans="10:10" ht="15.75" customHeight="1" x14ac:dyDescent="0.25">
      <c r="J458" s="30"/>
    </row>
    <row r="459" spans="10:10" ht="15.75" customHeight="1" x14ac:dyDescent="0.25">
      <c r="J459" s="30"/>
    </row>
    <row r="460" spans="10:10" ht="15.75" customHeight="1" x14ac:dyDescent="0.25">
      <c r="J460" s="30"/>
    </row>
    <row r="461" spans="10:10" ht="15.75" customHeight="1" x14ac:dyDescent="0.25">
      <c r="J461" s="30"/>
    </row>
    <row r="462" spans="10:10" ht="15.75" customHeight="1" x14ac:dyDescent="0.25">
      <c r="J462" s="30"/>
    </row>
    <row r="463" spans="10:10" ht="15.75" customHeight="1" x14ac:dyDescent="0.25">
      <c r="J463" s="30"/>
    </row>
    <row r="464" spans="10:10" ht="15.75" customHeight="1" x14ac:dyDescent="0.25">
      <c r="J464" s="30"/>
    </row>
    <row r="465" spans="10:10" ht="15.75" customHeight="1" x14ac:dyDescent="0.25">
      <c r="J465" s="30"/>
    </row>
    <row r="466" spans="10:10" ht="15.75" customHeight="1" x14ac:dyDescent="0.25">
      <c r="J466" s="30"/>
    </row>
    <row r="467" spans="10:10" ht="15.75" customHeight="1" x14ac:dyDescent="0.25">
      <c r="J467" s="30"/>
    </row>
    <row r="468" spans="10:10" ht="15.75" customHeight="1" x14ac:dyDescent="0.25">
      <c r="J468" s="30"/>
    </row>
    <row r="469" spans="10:10" ht="15.75" customHeight="1" x14ac:dyDescent="0.25">
      <c r="J469" s="30"/>
    </row>
    <row r="470" spans="10:10" ht="15.75" customHeight="1" x14ac:dyDescent="0.25">
      <c r="J470" s="30"/>
    </row>
    <row r="471" spans="10:10" ht="15.75" customHeight="1" x14ac:dyDescent="0.25">
      <c r="J471" s="30"/>
    </row>
    <row r="472" spans="10:10" ht="15.75" customHeight="1" x14ac:dyDescent="0.25">
      <c r="J472" s="30"/>
    </row>
    <row r="473" spans="10:10" ht="15.75" customHeight="1" x14ac:dyDescent="0.25">
      <c r="J473" s="30"/>
    </row>
    <row r="474" spans="10:10" ht="15.75" customHeight="1" x14ac:dyDescent="0.25">
      <c r="J474" s="30"/>
    </row>
    <row r="475" spans="10:10" ht="15.75" customHeight="1" x14ac:dyDescent="0.25">
      <c r="J475" s="30"/>
    </row>
    <row r="476" spans="10:10" ht="15.75" customHeight="1" x14ac:dyDescent="0.25">
      <c r="J476" s="30"/>
    </row>
    <row r="477" spans="10:10" ht="15.75" customHeight="1" x14ac:dyDescent="0.25">
      <c r="J477" s="30"/>
    </row>
    <row r="478" spans="10:10" ht="15.75" customHeight="1" x14ac:dyDescent="0.25">
      <c r="J478" s="30"/>
    </row>
    <row r="479" spans="10:10" ht="15.75" customHeight="1" x14ac:dyDescent="0.25">
      <c r="J479" s="30"/>
    </row>
    <row r="480" spans="10:10" ht="15.75" customHeight="1" x14ac:dyDescent="0.25">
      <c r="J480" s="30"/>
    </row>
    <row r="481" spans="10:10" ht="15.75" customHeight="1" x14ac:dyDescent="0.25">
      <c r="J481" s="30"/>
    </row>
    <row r="482" spans="10:10" ht="15.75" customHeight="1" x14ac:dyDescent="0.25">
      <c r="J482" s="30"/>
    </row>
    <row r="483" spans="10:10" ht="15.75" customHeight="1" x14ac:dyDescent="0.25">
      <c r="J483" s="30"/>
    </row>
    <row r="484" spans="10:10" ht="15.75" customHeight="1" x14ac:dyDescent="0.25">
      <c r="J484" s="30"/>
    </row>
    <row r="485" spans="10:10" ht="15.75" customHeight="1" x14ac:dyDescent="0.25">
      <c r="J485" s="30"/>
    </row>
    <row r="486" spans="10:10" ht="15.75" customHeight="1" x14ac:dyDescent="0.25">
      <c r="J486" s="30"/>
    </row>
    <row r="487" spans="10:10" ht="15.75" customHeight="1" x14ac:dyDescent="0.25">
      <c r="J487" s="30"/>
    </row>
    <row r="488" spans="10:10" ht="15.75" customHeight="1" x14ac:dyDescent="0.25">
      <c r="J488" s="30"/>
    </row>
    <row r="489" spans="10:10" ht="15.75" customHeight="1" x14ac:dyDescent="0.25">
      <c r="J489" s="30"/>
    </row>
    <row r="490" spans="10:10" ht="15.75" customHeight="1" x14ac:dyDescent="0.25">
      <c r="J490" s="30"/>
    </row>
    <row r="491" spans="10:10" ht="15.75" customHeight="1" x14ac:dyDescent="0.25">
      <c r="J491" s="30"/>
    </row>
    <row r="492" spans="10:10" ht="15.75" customHeight="1" x14ac:dyDescent="0.25">
      <c r="J492" s="30"/>
    </row>
    <row r="493" spans="10:10" ht="15.75" customHeight="1" x14ac:dyDescent="0.25">
      <c r="J493" s="30"/>
    </row>
    <row r="494" spans="10:10" ht="15.75" customHeight="1" x14ac:dyDescent="0.25">
      <c r="J494" s="30"/>
    </row>
    <row r="495" spans="10:10" ht="15.75" customHeight="1" x14ac:dyDescent="0.25">
      <c r="J495" s="30"/>
    </row>
    <row r="496" spans="10:10" ht="15.75" customHeight="1" x14ac:dyDescent="0.25">
      <c r="J496" s="30"/>
    </row>
    <row r="497" spans="10:10" ht="15.75" customHeight="1" x14ac:dyDescent="0.25">
      <c r="J497" s="30"/>
    </row>
    <row r="498" spans="10:10" ht="15.75" customHeight="1" x14ac:dyDescent="0.25">
      <c r="J498" s="30"/>
    </row>
    <row r="499" spans="10:10" ht="15.75" customHeight="1" x14ac:dyDescent="0.25">
      <c r="J499" s="30"/>
    </row>
    <row r="500" spans="10:10" ht="15.75" customHeight="1" x14ac:dyDescent="0.25">
      <c r="J500" s="30"/>
    </row>
    <row r="501" spans="10:10" ht="15.75" customHeight="1" x14ac:dyDescent="0.25">
      <c r="J501" s="30"/>
    </row>
    <row r="502" spans="10:10" ht="15.75" customHeight="1" x14ac:dyDescent="0.25">
      <c r="J502" s="30"/>
    </row>
    <row r="503" spans="10:10" ht="15.75" customHeight="1" x14ac:dyDescent="0.25">
      <c r="J503" s="30"/>
    </row>
    <row r="504" spans="10:10" ht="15.75" customHeight="1" x14ac:dyDescent="0.25">
      <c r="J504" s="30"/>
    </row>
    <row r="505" spans="10:10" ht="15.75" customHeight="1" x14ac:dyDescent="0.25">
      <c r="J505" s="30"/>
    </row>
    <row r="506" spans="10:10" ht="15.75" customHeight="1" x14ac:dyDescent="0.25">
      <c r="J506" s="30"/>
    </row>
    <row r="507" spans="10:10" ht="15.75" customHeight="1" x14ac:dyDescent="0.25">
      <c r="J507" s="30"/>
    </row>
    <row r="508" spans="10:10" ht="15.75" customHeight="1" x14ac:dyDescent="0.25">
      <c r="J508" s="30"/>
    </row>
    <row r="509" spans="10:10" ht="15.75" customHeight="1" x14ac:dyDescent="0.25">
      <c r="J509" s="30"/>
    </row>
    <row r="510" spans="10:10" ht="15.75" customHeight="1" x14ac:dyDescent="0.25">
      <c r="J510" s="30"/>
    </row>
    <row r="511" spans="10:10" ht="15.75" customHeight="1" x14ac:dyDescent="0.25">
      <c r="J511" s="30"/>
    </row>
    <row r="512" spans="10:10" ht="15.75" customHeight="1" x14ac:dyDescent="0.25">
      <c r="J512" s="30"/>
    </row>
    <row r="513" spans="10:10" ht="15.75" customHeight="1" x14ac:dyDescent="0.25">
      <c r="J513" s="30"/>
    </row>
    <row r="514" spans="10:10" ht="15.75" customHeight="1" x14ac:dyDescent="0.25">
      <c r="J514" s="30"/>
    </row>
    <row r="515" spans="10:10" ht="15.75" customHeight="1" x14ac:dyDescent="0.25">
      <c r="J515" s="30"/>
    </row>
    <row r="516" spans="10:10" ht="15.75" customHeight="1" x14ac:dyDescent="0.25">
      <c r="J516" s="30"/>
    </row>
    <row r="517" spans="10:10" ht="15.75" customHeight="1" x14ac:dyDescent="0.25">
      <c r="J517" s="30"/>
    </row>
    <row r="518" spans="10:10" ht="15.75" customHeight="1" x14ac:dyDescent="0.25">
      <c r="J518" s="30"/>
    </row>
    <row r="519" spans="10:10" ht="15.75" customHeight="1" x14ac:dyDescent="0.25">
      <c r="J519" s="30"/>
    </row>
    <row r="520" spans="10:10" ht="15.75" customHeight="1" x14ac:dyDescent="0.25">
      <c r="J520" s="30"/>
    </row>
    <row r="521" spans="10:10" ht="15.75" customHeight="1" x14ac:dyDescent="0.25">
      <c r="J521" s="30"/>
    </row>
    <row r="522" spans="10:10" ht="15.75" customHeight="1" x14ac:dyDescent="0.25">
      <c r="J522" s="30"/>
    </row>
    <row r="523" spans="10:10" ht="15.75" customHeight="1" x14ac:dyDescent="0.25">
      <c r="J523" s="30"/>
    </row>
    <row r="524" spans="10:10" ht="15.75" customHeight="1" x14ac:dyDescent="0.25">
      <c r="J524" s="30"/>
    </row>
    <row r="525" spans="10:10" ht="15.75" customHeight="1" x14ac:dyDescent="0.25">
      <c r="J525" s="30"/>
    </row>
    <row r="526" spans="10:10" ht="15.75" customHeight="1" x14ac:dyDescent="0.25">
      <c r="J526" s="30"/>
    </row>
    <row r="527" spans="10:10" ht="15.75" customHeight="1" x14ac:dyDescent="0.25">
      <c r="J527" s="30"/>
    </row>
    <row r="528" spans="10:10" ht="15.75" customHeight="1" x14ac:dyDescent="0.25">
      <c r="J528" s="30"/>
    </row>
    <row r="529" spans="10:10" ht="15.75" customHeight="1" x14ac:dyDescent="0.25">
      <c r="J529" s="30"/>
    </row>
    <row r="530" spans="10:10" ht="15.75" customHeight="1" x14ac:dyDescent="0.25">
      <c r="J530" s="30"/>
    </row>
    <row r="531" spans="10:10" ht="15.75" customHeight="1" x14ac:dyDescent="0.25">
      <c r="J531" s="30"/>
    </row>
    <row r="532" spans="10:10" ht="15.75" customHeight="1" x14ac:dyDescent="0.25">
      <c r="J532" s="30"/>
    </row>
    <row r="533" spans="10:10" ht="15.75" customHeight="1" x14ac:dyDescent="0.25">
      <c r="J533" s="30"/>
    </row>
    <row r="534" spans="10:10" ht="15.75" customHeight="1" x14ac:dyDescent="0.25">
      <c r="J534" s="30"/>
    </row>
    <row r="535" spans="10:10" ht="15.75" customHeight="1" x14ac:dyDescent="0.25">
      <c r="J535" s="30"/>
    </row>
    <row r="536" spans="10:10" ht="15.75" customHeight="1" x14ac:dyDescent="0.25">
      <c r="J536" s="30"/>
    </row>
    <row r="537" spans="10:10" ht="15.75" customHeight="1" x14ac:dyDescent="0.25">
      <c r="J537" s="30"/>
    </row>
    <row r="538" spans="10:10" ht="15.75" customHeight="1" x14ac:dyDescent="0.25">
      <c r="J538" s="30"/>
    </row>
    <row r="539" spans="10:10" ht="15.75" customHeight="1" x14ac:dyDescent="0.25">
      <c r="J539" s="30"/>
    </row>
    <row r="540" spans="10:10" ht="15.75" customHeight="1" x14ac:dyDescent="0.25">
      <c r="J540" s="30"/>
    </row>
    <row r="541" spans="10:10" ht="15.75" customHeight="1" x14ac:dyDescent="0.25">
      <c r="J541" s="30"/>
    </row>
    <row r="542" spans="10:10" ht="15.75" customHeight="1" x14ac:dyDescent="0.25">
      <c r="J542" s="30"/>
    </row>
    <row r="543" spans="10:10" ht="15.75" customHeight="1" x14ac:dyDescent="0.25">
      <c r="J543" s="30"/>
    </row>
    <row r="544" spans="10:10" ht="15.75" customHeight="1" x14ac:dyDescent="0.25">
      <c r="J544" s="30"/>
    </row>
    <row r="545" spans="10:10" ht="15.75" customHeight="1" x14ac:dyDescent="0.25">
      <c r="J545" s="30"/>
    </row>
    <row r="546" spans="10:10" ht="15.75" customHeight="1" x14ac:dyDescent="0.25">
      <c r="J546" s="30"/>
    </row>
    <row r="547" spans="10:10" ht="15.75" customHeight="1" x14ac:dyDescent="0.25">
      <c r="J547" s="30"/>
    </row>
    <row r="548" spans="10:10" ht="15.75" customHeight="1" x14ac:dyDescent="0.25">
      <c r="J548" s="30"/>
    </row>
    <row r="549" spans="10:10" ht="15.75" customHeight="1" x14ac:dyDescent="0.25">
      <c r="J549" s="30"/>
    </row>
    <row r="550" spans="10:10" ht="15.75" customHeight="1" x14ac:dyDescent="0.25">
      <c r="J550" s="30"/>
    </row>
    <row r="551" spans="10:10" ht="15.75" customHeight="1" x14ac:dyDescent="0.25">
      <c r="J551" s="30"/>
    </row>
    <row r="552" spans="10:10" ht="15.75" customHeight="1" x14ac:dyDescent="0.25">
      <c r="J552" s="30"/>
    </row>
    <row r="553" spans="10:10" ht="15.75" customHeight="1" x14ac:dyDescent="0.25">
      <c r="J553" s="30"/>
    </row>
    <row r="554" spans="10:10" ht="15.75" customHeight="1" x14ac:dyDescent="0.25">
      <c r="J554" s="30"/>
    </row>
    <row r="555" spans="10:10" ht="15.75" customHeight="1" x14ac:dyDescent="0.25">
      <c r="J555" s="30"/>
    </row>
    <row r="556" spans="10:10" ht="15.75" customHeight="1" x14ac:dyDescent="0.25">
      <c r="J556" s="30"/>
    </row>
    <row r="557" spans="10:10" ht="15.75" customHeight="1" x14ac:dyDescent="0.25">
      <c r="J557" s="30"/>
    </row>
    <row r="558" spans="10:10" ht="15.75" customHeight="1" x14ac:dyDescent="0.25">
      <c r="J558" s="30"/>
    </row>
    <row r="559" spans="10:10" ht="15.75" customHeight="1" x14ac:dyDescent="0.25">
      <c r="J559" s="30"/>
    </row>
    <row r="560" spans="10:10" ht="15.75" customHeight="1" x14ac:dyDescent="0.25">
      <c r="J560" s="30"/>
    </row>
    <row r="561" spans="10:10" ht="15.75" customHeight="1" x14ac:dyDescent="0.25">
      <c r="J561" s="30"/>
    </row>
    <row r="562" spans="10:10" ht="15.75" customHeight="1" x14ac:dyDescent="0.25">
      <c r="J562" s="30"/>
    </row>
    <row r="563" spans="10:10" ht="15.75" customHeight="1" x14ac:dyDescent="0.25">
      <c r="J563" s="30"/>
    </row>
    <row r="564" spans="10:10" ht="15.75" customHeight="1" x14ac:dyDescent="0.25">
      <c r="J564" s="30"/>
    </row>
    <row r="565" spans="10:10" ht="15.75" customHeight="1" x14ac:dyDescent="0.25">
      <c r="J565" s="30"/>
    </row>
    <row r="566" spans="10:10" ht="15.75" customHeight="1" x14ac:dyDescent="0.25">
      <c r="J566" s="30"/>
    </row>
    <row r="567" spans="10:10" ht="15.75" customHeight="1" x14ac:dyDescent="0.25">
      <c r="J567" s="30"/>
    </row>
    <row r="568" spans="10:10" ht="15.75" customHeight="1" x14ac:dyDescent="0.25">
      <c r="J568" s="30"/>
    </row>
    <row r="569" spans="10:10" ht="15.75" customHeight="1" x14ac:dyDescent="0.25">
      <c r="J569" s="30"/>
    </row>
    <row r="570" spans="10:10" ht="15.75" customHeight="1" x14ac:dyDescent="0.25">
      <c r="J570" s="30"/>
    </row>
    <row r="571" spans="10:10" ht="15.75" customHeight="1" x14ac:dyDescent="0.25">
      <c r="J571" s="30"/>
    </row>
    <row r="572" spans="10:10" ht="15.75" customHeight="1" x14ac:dyDescent="0.25">
      <c r="J572" s="30"/>
    </row>
    <row r="573" spans="10:10" ht="15.75" customHeight="1" x14ac:dyDescent="0.25">
      <c r="J573" s="30"/>
    </row>
    <row r="574" spans="10:10" ht="15.75" customHeight="1" x14ac:dyDescent="0.25">
      <c r="J574" s="30"/>
    </row>
    <row r="575" spans="10:10" ht="15.75" customHeight="1" x14ac:dyDescent="0.25">
      <c r="J575" s="30"/>
    </row>
    <row r="576" spans="10:10" ht="15.75" customHeight="1" x14ac:dyDescent="0.25">
      <c r="J576" s="30"/>
    </row>
    <row r="577" spans="10:10" ht="15.75" customHeight="1" x14ac:dyDescent="0.25">
      <c r="J577" s="30"/>
    </row>
    <row r="578" spans="10:10" ht="15.75" customHeight="1" x14ac:dyDescent="0.25">
      <c r="J578" s="30"/>
    </row>
    <row r="579" spans="10:10" ht="15.75" customHeight="1" x14ac:dyDescent="0.25">
      <c r="J579" s="30"/>
    </row>
    <row r="580" spans="10:10" ht="15.75" customHeight="1" x14ac:dyDescent="0.25">
      <c r="J580" s="30"/>
    </row>
    <row r="581" spans="10:10" ht="15.75" customHeight="1" x14ac:dyDescent="0.25">
      <c r="J581" s="30"/>
    </row>
    <row r="582" spans="10:10" ht="15.75" customHeight="1" x14ac:dyDescent="0.25">
      <c r="J582" s="30"/>
    </row>
    <row r="583" spans="10:10" ht="15.75" customHeight="1" x14ac:dyDescent="0.25">
      <c r="J583" s="30"/>
    </row>
    <row r="584" spans="10:10" ht="15.75" customHeight="1" x14ac:dyDescent="0.25">
      <c r="J584" s="30"/>
    </row>
    <row r="585" spans="10:10" ht="15.75" customHeight="1" x14ac:dyDescent="0.25">
      <c r="J585" s="30"/>
    </row>
    <row r="586" spans="10:10" ht="15.75" customHeight="1" x14ac:dyDescent="0.25">
      <c r="J586" s="30"/>
    </row>
    <row r="587" spans="10:10" ht="15.75" customHeight="1" x14ac:dyDescent="0.25">
      <c r="J587" s="30"/>
    </row>
    <row r="588" spans="10:10" ht="15.75" customHeight="1" x14ac:dyDescent="0.25">
      <c r="J588" s="30"/>
    </row>
    <row r="589" spans="10:10" ht="15.75" customHeight="1" x14ac:dyDescent="0.25">
      <c r="J589" s="30"/>
    </row>
    <row r="590" spans="10:10" ht="15.75" customHeight="1" x14ac:dyDescent="0.25">
      <c r="J590" s="30"/>
    </row>
    <row r="591" spans="10:10" ht="15.75" customHeight="1" x14ac:dyDescent="0.25">
      <c r="J591" s="30"/>
    </row>
    <row r="592" spans="10:10" ht="15.75" customHeight="1" x14ac:dyDescent="0.25">
      <c r="J592" s="30"/>
    </row>
    <row r="593" spans="10:10" ht="15.75" customHeight="1" x14ac:dyDescent="0.25">
      <c r="J593" s="30"/>
    </row>
    <row r="594" spans="10:10" ht="15.75" customHeight="1" x14ac:dyDescent="0.25">
      <c r="J594" s="30"/>
    </row>
    <row r="595" spans="10:10" ht="15.75" customHeight="1" x14ac:dyDescent="0.25">
      <c r="J595" s="30"/>
    </row>
    <row r="596" spans="10:10" ht="15.75" customHeight="1" x14ac:dyDescent="0.25">
      <c r="J596" s="30"/>
    </row>
    <row r="597" spans="10:10" ht="15.75" customHeight="1" x14ac:dyDescent="0.25">
      <c r="J597" s="30"/>
    </row>
    <row r="598" spans="10:10" ht="15.75" customHeight="1" x14ac:dyDescent="0.25">
      <c r="J598" s="30"/>
    </row>
    <row r="599" spans="10:10" ht="15.75" customHeight="1" x14ac:dyDescent="0.25">
      <c r="J599" s="30"/>
    </row>
    <row r="600" spans="10:10" ht="15.75" customHeight="1" x14ac:dyDescent="0.25">
      <c r="J600" s="30"/>
    </row>
    <row r="601" spans="10:10" ht="15.75" customHeight="1" x14ac:dyDescent="0.25">
      <c r="J601" s="30"/>
    </row>
    <row r="602" spans="10:10" ht="15.75" customHeight="1" x14ac:dyDescent="0.25">
      <c r="J602" s="30"/>
    </row>
    <row r="603" spans="10:10" ht="15.75" customHeight="1" x14ac:dyDescent="0.25">
      <c r="J603" s="30"/>
    </row>
    <row r="604" spans="10:10" ht="15.75" customHeight="1" x14ac:dyDescent="0.25">
      <c r="J604" s="30"/>
    </row>
    <row r="605" spans="10:10" ht="15.75" customHeight="1" x14ac:dyDescent="0.25">
      <c r="J605" s="30"/>
    </row>
    <row r="606" spans="10:10" ht="15.75" customHeight="1" x14ac:dyDescent="0.25">
      <c r="J606" s="30"/>
    </row>
    <row r="607" spans="10:10" ht="15.75" customHeight="1" x14ac:dyDescent="0.25">
      <c r="J607" s="30"/>
    </row>
    <row r="608" spans="10:10" ht="15.75" customHeight="1" x14ac:dyDescent="0.25">
      <c r="J608" s="30"/>
    </row>
    <row r="609" spans="10:10" ht="15.75" customHeight="1" x14ac:dyDescent="0.25">
      <c r="J609" s="30"/>
    </row>
    <row r="610" spans="10:10" ht="15.75" customHeight="1" x14ac:dyDescent="0.25">
      <c r="J610" s="30"/>
    </row>
    <row r="611" spans="10:10" ht="15.75" customHeight="1" x14ac:dyDescent="0.25">
      <c r="J611" s="30"/>
    </row>
    <row r="612" spans="10:10" ht="15.75" customHeight="1" x14ac:dyDescent="0.25">
      <c r="J612" s="30"/>
    </row>
    <row r="613" spans="10:10" ht="15.75" customHeight="1" x14ac:dyDescent="0.25">
      <c r="J613" s="30"/>
    </row>
    <row r="614" spans="10:10" ht="15.75" customHeight="1" x14ac:dyDescent="0.25">
      <c r="J614" s="30"/>
    </row>
    <row r="615" spans="10:10" ht="15.75" customHeight="1" x14ac:dyDescent="0.25">
      <c r="J615" s="30"/>
    </row>
    <row r="616" spans="10:10" ht="15.75" customHeight="1" x14ac:dyDescent="0.25">
      <c r="J616" s="30"/>
    </row>
    <row r="617" spans="10:10" ht="15.75" customHeight="1" x14ac:dyDescent="0.25">
      <c r="J617" s="30"/>
    </row>
    <row r="618" spans="10:10" ht="15.75" customHeight="1" x14ac:dyDescent="0.25">
      <c r="J618" s="30"/>
    </row>
    <row r="619" spans="10:10" ht="15.75" customHeight="1" x14ac:dyDescent="0.25">
      <c r="J619" s="30"/>
    </row>
    <row r="620" spans="10:10" ht="15.75" customHeight="1" x14ac:dyDescent="0.25">
      <c r="J620" s="30"/>
    </row>
    <row r="621" spans="10:10" ht="15.75" customHeight="1" x14ac:dyDescent="0.25">
      <c r="J621" s="30"/>
    </row>
    <row r="622" spans="10:10" ht="15.75" customHeight="1" x14ac:dyDescent="0.25">
      <c r="J622" s="30"/>
    </row>
    <row r="623" spans="10:10" ht="15.75" customHeight="1" x14ac:dyDescent="0.25">
      <c r="J623" s="30"/>
    </row>
    <row r="624" spans="10:10" ht="15.75" customHeight="1" x14ac:dyDescent="0.25">
      <c r="J624" s="30"/>
    </row>
    <row r="625" spans="10:10" ht="15.75" customHeight="1" x14ac:dyDescent="0.25">
      <c r="J625" s="30"/>
    </row>
    <row r="626" spans="10:10" ht="15.75" customHeight="1" x14ac:dyDescent="0.25">
      <c r="J626" s="30"/>
    </row>
    <row r="627" spans="10:10" ht="15.75" customHeight="1" x14ac:dyDescent="0.25">
      <c r="J627" s="30"/>
    </row>
    <row r="628" spans="10:10" ht="15.75" customHeight="1" x14ac:dyDescent="0.25">
      <c r="J628" s="30"/>
    </row>
    <row r="629" spans="10:10" ht="15.75" customHeight="1" x14ac:dyDescent="0.25">
      <c r="J629" s="30"/>
    </row>
    <row r="630" spans="10:10" ht="15.75" customHeight="1" x14ac:dyDescent="0.25">
      <c r="J630" s="30"/>
    </row>
    <row r="631" spans="10:10" ht="15.75" customHeight="1" x14ac:dyDescent="0.25">
      <c r="J631" s="30"/>
    </row>
    <row r="632" spans="10:10" ht="15.75" customHeight="1" x14ac:dyDescent="0.25">
      <c r="J632" s="30"/>
    </row>
    <row r="633" spans="10:10" ht="15.75" customHeight="1" x14ac:dyDescent="0.25">
      <c r="J633" s="30"/>
    </row>
    <row r="634" spans="10:10" ht="15.75" customHeight="1" x14ac:dyDescent="0.25">
      <c r="J634" s="30"/>
    </row>
    <row r="635" spans="10:10" ht="15.75" customHeight="1" x14ac:dyDescent="0.25">
      <c r="J635" s="30"/>
    </row>
    <row r="636" spans="10:10" ht="15.75" customHeight="1" x14ac:dyDescent="0.25">
      <c r="J636" s="30"/>
    </row>
    <row r="637" spans="10:10" ht="15.75" customHeight="1" x14ac:dyDescent="0.25">
      <c r="J637" s="30"/>
    </row>
    <row r="638" spans="10:10" ht="15.75" customHeight="1" x14ac:dyDescent="0.25">
      <c r="J638" s="30"/>
    </row>
    <row r="639" spans="10:10" ht="15.75" customHeight="1" x14ac:dyDescent="0.25">
      <c r="J639" s="30"/>
    </row>
    <row r="640" spans="10:10" ht="15.75" customHeight="1" x14ac:dyDescent="0.25">
      <c r="J640" s="30"/>
    </row>
    <row r="641" spans="10:10" ht="15.75" customHeight="1" x14ac:dyDescent="0.25">
      <c r="J641" s="30"/>
    </row>
    <row r="642" spans="10:10" ht="15.75" customHeight="1" x14ac:dyDescent="0.25">
      <c r="J642" s="30"/>
    </row>
    <row r="643" spans="10:10" ht="15.75" customHeight="1" x14ac:dyDescent="0.25">
      <c r="J643" s="30"/>
    </row>
    <row r="644" spans="10:10" ht="15.75" customHeight="1" x14ac:dyDescent="0.25">
      <c r="J644" s="30"/>
    </row>
    <row r="645" spans="10:10" ht="15.75" customHeight="1" x14ac:dyDescent="0.25">
      <c r="J645" s="30"/>
    </row>
    <row r="646" spans="10:10" ht="15.75" customHeight="1" x14ac:dyDescent="0.25">
      <c r="J646" s="30"/>
    </row>
    <row r="647" spans="10:10" ht="15.75" customHeight="1" x14ac:dyDescent="0.25">
      <c r="J647" s="30"/>
    </row>
    <row r="648" spans="10:10" ht="15.75" customHeight="1" x14ac:dyDescent="0.25">
      <c r="J648" s="30"/>
    </row>
    <row r="649" spans="10:10" ht="15.75" customHeight="1" x14ac:dyDescent="0.25">
      <c r="J649" s="30"/>
    </row>
    <row r="650" spans="10:10" ht="15.75" customHeight="1" x14ac:dyDescent="0.25">
      <c r="J650" s="30"/>
    </row>
    <row r="651" spans="10:10" ht="15.75" customHeight="1" x14ac:dyDescent="0.25">
      <c r="J651" s="30"/>
    </row>
    <row r="652" spans="10:10" ht="15.75" customHeight="1" x14ac:dyDescent="0.25">
      <c r="J652" s="30"/>
    </row>
    <row r="653" spans="10:10" ht="15.75" customHeight="1" x14ac:dyDescent="0.25">
      <c r="J653" s="30"/>
    </row>
    <row r="654" spans="10:10" ht="15.75" customHeight="1" x14ac:dyDescent="0.25">
      <c r="J654" s="30"/>
    </row>
    <row r="655" spans="10:10" ht="15.75" customHeight="1" x14ac:dyDescent="0.25">
      <c r="J655" s="30"/>
    </row>
    <row r="656" spans="10:10" ht="15.75" customHeight="1" x14ac:dyDescent="0.25">
      <c r="J656" s="30"/>
    </row>
    <row r="657" spans="10:10" ht="15.75" customHeight="1" x14ac:dyDescent="0.25">
      <c r="J657" s="30"/>
    </row>
    <row r="658" spans="10:10" ht="15.75" customHeight="1" x14ac:dyDescent="0.25">
      <c r="J658" s="30"/>
    </row>
    <row r="659" spans="10:10" ht="15.75" customHeight="1" x14ac:dyDescent="0.25">
      <c r="J659" s="30"/>
    </row>
    <row r="660" spans="10:10" ht="15.75" customHeight="1" x14ac:dyDescent="0.25">
      <c r="J660" s="30"/>
    </row>
    <row r="661" spans="10:10" ht="15.75" customHeight="1" x14ac:dyDescent="0.25">
      <c r="J661" s="30"/>
    </row>
    <row r="662" spans="10:10" ht="15.75" customHeight="1" x14ac:dyDescent="0.25">
      <c r="J662" s="30"/>
    </row>
    <row r="663" spans="10:10" ht="15.75" customHeight="1" x14ac:dyDescent="0.25">
      <c r="J663" s="30"/>
    </row>
    <row r="664" spans="10:10" ht="15.75" customHeight="1" x14ac:dyDescent="0.25">
      <c r="J664" s="30"/>
    </row>
    <row r="665" spans="10:10" ht="15.75" customHeight="1" x14ac:dyDescent="0.25">
      <c r="J665" s="30"/>
    </row>
    <row r="666" spans="10:10" ht="15.75" customHeight="1" x14ac:dyDescent="0.25">
      <c r="J666" s="30"/>
    </row>
    <row r="667" spans="10:10" ht="15.75" customHeight="1" x14ac:dyDescent="0.25">
      <c r="J667" s="30"/>
    </row>
    <row r="668" spans="10:10" ht="15.75" customHeight="1" x14ac:dyDescent="0.25">
      <c r="J668" s="30"/>
    </row>
    <row r="669" spans="10:10" ht="15.75" customHeight="1" x14ac:dyDescent="0.25">
      <c r="J669" s="30"/>
    </row>
    <row r="670" spans="10:10" ht="15.75" customHeight="1" x14ac:dyDescent="0.25">
      <c r="J670" s="30"/>
    </row>
    <row r="671" spans="10:10" ht="15.75" customHeight="1" x14ac:dyDescent="0.25">
      <c r="J671" s="30"/>
    </row>
    <row r="672" spans="10:10" ht="15.75" customHeight="1" x14ac:dyDescent="0.25">
      <c r="J672" s="30"/>
    </row>
    <row r="673" spans="10:10" ht="15.75" customHeight="1" x14ac:dyDescent="0.25">
      <c r="J673" s="30"/>
    </row>
    <row r="674" spans="10:10" ht="15.75" customHeight="1" x14ac:dyDescent="0.25">
      <c r="J674" s="30"/>
    </row>
    <row r="675" spans="10:10" ht="15.75" customHeight="1" x14ac:dyDescent="0.25">
      <c r="J675" s="30"/>
    </row>
    <row r="676" spans="10:10" ht="15.75" customHeight="1" x14ac:dyDescent="0.25">
      <c r="J676" s="30"/>
    </row>
    <row r="677" spans="10:10" ht="15.75" customHeight="1" x14ac:dyDescent="0.25">
      <c r="J677" s="30"/>
    </row>
    <row r="678" spans="10:10" ht="15.75" customHeight="1" x14ac:dyDescent="0.25">
      <c r="J678" s="30"/>
    </row>
    <row r="679" spans="10:10" ht="15.75" customHeight="1" x14ac:dyDescent="0.25">
      <c r="J679" s="30"/>
    </row>
    <row r="680" spans="10:10" ht="15.75" customHeight="1" x14ac:dyDescent="0.25">
      <c r="J680" s="30"/>
    </row>
    <row r="681" spans="10:10" ht="15.75" customHeight="1" x14ac:dyDescent="0.25">
      <c r="J681" s="30"/>
    </row>
    <row r="682" spans="10:10" ht="15.75" customHeight="1" x14ac:dyDescent="0.25">
      <c r="J682" s="30"/>
    </row>
    <row r="683" spans="10:10" ht="15.75" customHeight="1" x14ac:dyDescent="0.25">
      <c r="J683" s="30"/>
    </row>
    <row r="684" spans="10:10" ht="15.75" customHeight="1" x14ac:dyDescent="0.25">
      <c r="J684" s="30"/>
    </row>
    <row r="685" spans="10:10" ht="15.75" customHeight="1" x14ac:dyDescent="0.25">
      <c r="J685" s="30"/>
    </row>
    <row r="686" spans="10:10" ht="15.75" customHeight="1" x14ac:dyDescent="0.25">
      <c r="J686" s="30"/>
    </row>
    <row r="687" spans="10:10" ht="15.75" customHeight="1" x14ac:dyDescent="0.25">
      <c r="J687" s="30"/>
    </row>
    <row r="688" spans="10:10" ht="15.75" customHeight="1" x14ac:dyDescent="0.25">
      <c r="J688" s="30"/>
    </row>
    <row r="689" spans="10:10" ht="15.75" customHeight="1" x14ac:dyDescent="0.25">
      <c r="J689" s="30"/>
    </row>
    <row r="690" spans="10:10" ht="15.75" customHeight="1" x14ac:dyDescent="0.25">
      <c r="J690" s="30"/>
    </row>
    <row r="691" spans="10:10" ht="15.75" customHeight="1" x14ac:dyDescent="0.25">
      <c r="J691" s="30"/>
    </row>
    <row r="692" spans="10:10" ht="15.75" customHeight="1" x14ac:dyDescent="0.25">
      <c r="J692" s="30"/>
    </row>
    <row r="693" spans="10:10" ht="15.75" customHeight="1" x14ac:dyDescent="0.25">
      <c r="J693" s="30"/>
    </row>
    <row r="694" spans="10:10" ht="15.75" customHeight="1" x14ac:dyDescent="0.25">
      <c r="J694" s="30"/>
    </row>
    <row r="695" spans="10:10" ht="15.75" customHeight="1" x14ac:dyDescent="0.25">
      <c r="J695" s="30"/>
    </row>
    <row r="696" spans="10:10" ht="15.75" customHeight="1" x14ac:dyDescent="0.25">
      <c r="J696" s="30"/>
    </row>
    <row r="697" spans="10:10" ht="15.75" customHeight="1" x14ac:dyDescent="0.25">
      <c r="J697" s="30"/>
    </row>
    <row r="698" spans="10:10" ht="15.75" customHeight="1" x14ac:dyDescent="0.25">
      <c r="J698" s="30"/>
    </row>
    <row r="699" spans="10:10" ht="15.75" customHeight="1" x14ac:dyDescent="0.25">
      <c r="J699" s="30"/>
    </row>
    <row r="700" spans="10:10" ht="15.75" customHeight="1" x14ac:dyDescent="0.25">
      <c r="J700" s="30"/>
    </row>
    <row r="701" spans="10:10" ht="15.75" customHeight="1" x14ac:dyDescent="0.25">
      <c r="J701" s="30"/>
    </row>
    <row r="702" spans="10:10" ht="15.75" customHeight="1" x14ac:dyDescent="0.25">
      <c r="J702" s="30"/>
    </row>
    <row r="703" spans="10:10" ht="15.75" customHeight="1" x14ac:dyDescent="0.25">
      <c r="J703" s="30"/>
    </row>
    <row r="704" spans="10:10" ht="15.75" customHeight="1" x14ac:dyDescent="0.25">
      <c r="J704" s="30"/>
    </row>
    <row r="705" spans="10:10" ht="15.75" customHeight="1" x14ac:dyDescent="0.25">
      <c r="J705" s="30"/>
    </row>
    <row r="706" spans="10:10" ht="15.75" customHeight="1" x14ac:dyDescent="0.25">
      <c r="J706" s="30"/>
    </row>
    <row r="707" spans="10:10" ht="15.75" customHeight="1" x14ac:dyDescent="0.25">
      <c r="J707" s="30"/>
    </row>
    <row r="708" spans="10:10" ht="15.75" customHeight="1" x14ac:dyDescent="0.25">
      <c r="J708" s="30"/>
    </row>
    <row r="709" spans="10:10" ht="15.75" customHeight="1" x14ac:dyDescent="0.25">
      <c r="J709" s="30"/>
    </row>
    <row r="710" spans="10:10" ht="15.75" customHeight="1" x14ac:dyDescent="0.25">
      <c r="J710" s="30"/>
    </row>
    <row r="711" spans="10:10" ht="15.75" customHeight="1" x14ac:dyDescent="0.25">
      <c r="J711" s="30"/>
    </row>
    <row r="712" spans="10:10" ht="15.75" customHeight="1" x14ac:dyDescent="0.25">
      <c r="J712" s="30"/>
    </row>
    <row r="713" spans="10:10" ht="15.75" customHeight="1" x14ac:dyDescent="0.25">
      <c r="J713" s="30"/>
    </row>
    <row r="714" spans="10:10" ht="15.75" customHeight="1" x14ac:dyDescent="0.25">
      <c r="J714" s="30"/>
    </row>
    <row r="715" spans="10:10" ht="15.75" customHeight="1" x14ac:dyDescent="0.25">
      <c r="J715" s="30"/>
    </row>
    <row r="716" spans="10:10" ht="15.75" customHeight="1" x14ac:dyDescent="0.25">
      <c r="J716" s="30"/>
    </row>
    <row r="717" spans="10:10" ht="15.75" customHeight="1" x14ac:dyDescent="0.25">
      <c r="J717" s="30"/>
    </row>
    <row r="718" spans="10:10" ht="15.75" customHeight="1" x14ac:dyDescent="0.25">
      <c r="J718" s="30"/>
    </row>
    <row r="719" spans="10:10" ht="15.75" customHeight="1" x14ac:dyDescent="0.25">
      <c r="J719" s="30"/>
    </row>
    <row r="720" spans="10:10" ht="15.75" customHeight="1" x14ac:dyDescent="0.25">
      <c r="J720" s="30"/>
    </row>
    <row r="721" spans="10:10" ht="15.75" customHeight="1" x14ac:dyDescent="0.25">
      <c r="J721" s="30"/>
    </row>
    <row r="722" spans="10:10" ht="15.75" customHeight="1" x14ac:dyDescent="0.25">
      <c r="J722" s="30"/>
    </row>
    <row r="723" spans="10:10" ht="15.75" customHeight="1" x14ac:dyDescent="0.25">
      <c r="J723" s="30"/>
    </row>
    <row r="724" spans="10:10" ht="15.75" customHeight="1" x14ac:dyDescent="0.25">
      <c r="J724" s="30"/>
    </row>
    <row r="725" spans="10:10" ht="15.75" customHeight="1" x14ac:dyDescent="0.25">
      <c r="J725" s="30"/>
    </row>
    <row r="726" spans="10:10" ht="15.75" customHeight="1" x14ac:dyDescent="0.25">
      <c r="J726" s="30"/>
    </row>
    <row r="727" spans="10:10" ht="15.75" customHeight="1" x14ac:dyDescent="0.25">
      <c r="J727" s="30"/>
    </row>
    <row r="728" spans="10:10" ht="15.75" customHeight="1" x14ac:dyDescent="0.25">
      <c r="J728" s="30"/>
    </row>
    <row r="729" spans="10:10" ht="15.75" customHeight="1" x14ac:dyDescent="0.25">
      <c r="J729" s="30"/>
    </row>
    <row r="730" spans="10:10" ht="15.75" customHeight="1" x14ac:dyDescent="0.25">
      <c r="J730" s="30"/>
    </row>
    <row r="731" spans="10:10" ht="15.75" customHeight="1" x14ac:dyDescent="0.25">
      <c r="J731" s="30"/>
    </row>
    <row r="732" spans="10:10" ht="15.75" customHeight="1" x14ac:dyDescent="0.25">
      <c r="J732" s="30"/>
    </row>
    <row r="733" spans="10:10" ht="15.75" customHeight="1" x14ac:dyDescent="0.25">
      <c r="J733" s="30"/>
    </row>
    <row r="734" spans="10:10" ht="15.75" customHeight="1" x14ac:dyDescent="0.25">
      <c r="J734" s="30"/>
    </row>
    <row r="735" spans="10:10" ht="15.75" customHeight="1" x14ac:dyDescent="0.25">
      <c r="J735" s="30"/>
    </row>
    <row r="736" spans="10:10" ht="15.75" customHeight="1" x14ac:dyDescent="0.25">
      <c r="J736" s="30"/>
    </row>
    <row r="737" spans="10:10" ht="15.75" customHeight="1" x14ac:dyDescent="0.25">
      <c r="J737" s="30"/>
    </row>
    <row r="738" spans="10:10" ht="15.75" customHeight="1" x14ac:dyDescent="0.25">
      <c r="J738" s="30"/>
    </row>
    <row r="739" spans="10:10" ht="15.75" customHeight="1" x14ac:dyDescent="0.25">
      <c r="J739" s="30"/>
    </row>
    <row r="740" spans="10:10" ht="15.75" customHeight="1" x14ac:dyDescent="0.25">
      <c r="J740" s="30"/>
    </row>
    <row r="741" spans="10:10" ht="15.75" customHeight="1" x14ac:dyDescent="0.25">
      <c r="J741" s="30"/>
    </row>
    <row r="742" spans="10:10" ht="15.75" customHeight="1" x14ac:dyDescent="0.25">
      <c r="J742" s="30"/>
    </row>
    <row r="743" spans="10:10" ht="15.75" customHeight="1" x14ac:dyDescent="0.25">
      <c r="J743" s="30"/>
    </row>
    <row r="744" spans="10:10" ht="15.75" customHeight="1" x14ac:dyDescent="0.25">
      <c r="J744" s="30"/>
    </row>
    <row r="745" spans="10:10" ht="15.75" customHeight="1" x14ac:dyDescent="0.25">
      <c r="J745" s="30"/>
    </row>
    <row r="746" spans="10:10" ht="15.75" customHeight="1" x14ac:dyDescent="0.25">
      <c r="J746" s="30"/>
    </row>
    <row r="747" spans="10:10" ht="15.75" customHeight="1" x14ac:dyDescent="0.25">
      <c r="J747" s="30"/>
    </row>
    <row r="748" spans="10:10" ht="15.75" customHeight="1" x14ac:dyDescent="0.25">
      <c r="J748" s="30"/>
    </row>
    <row r="749" spans="10:10" ht="15.75" customHeight="1" x14ac:dyDescent="0.25">
      <c r="J749" s="30"/>
    </row>
    <row r="750" spans="10:10" ht="15.75" customHeight="1" x14ac:dyDescent="0.25">
      <c r="J750" s="30"/>
    </row>
    <row r="751" spans="10:10" ht="15.75" customHeight="1" x14ac:dyDescent="0.25">
      <c r="J751" s="30"/>
    </row>
    <row r="752" spans="10:10" ht="15.75" customHeight="1" x14ac:dyDescent="0.25">
      <c r="J752" s="30"/>
    </row>
    <row r="753" spans="10:10" ht="15.75" customHeight="1" x14ac:dyDescent="0.25">
      <c r="J753" s="30"/>
    </row>
    <row r="754" spans="10:10" ht="15.75" customHeight="1" x14ac:dyDescent="0.25">
      <c r="J754" s="30"/>
    </row>
    <row r="755" spans="10:10" ht="15.75" customHeight="1" x14ac:dyDescent="0.25">
      <c r="J755" s="30"/>
    </row>
    <row r="756" spans="10:10" ht="15.75" customHeight="1" x14ac:dyDescent="0.25">
      <c r="J756" s="30"/>
    </row>
    <row r="757" spans="10:10" ht="15.75" customHeight="1" x14ac:dyDescent="0.25">
      <c r="J757" s="30"/>
    </row>
    <row r="758" spans="10:10" ht="15.75" customHeight="1" x14ac:dyDescent="0.25">
      <c r="J758" s="30"/>
    </row>
    <row r="759" spans="10:10" ht="15.75" customHeight="1" x14ac:dyDescent="0.25">
      <c r="J759" s="30"/>
    </row>
    <row r="760" spans="10:10" ht="15.75" customHeight="1" x14ac:dyDescent="0.25">
      <c r="J760" s="30"/>
    </row>
    <row r="761" spans="10:10" ht="15.75" customHeight="1" x14ac:dyDescent="0.25">
      <c r="J761" s="30"/>
    </row>
    <row r="762" spans="10:10" ht="15.75" customHeight="1" x14ac:dyDescent="0.25">
      <c r="J762" s="30"/>
    </row>
    <row r="763" spans="10:10" ht="15.75" customHeight="1" x14ac:dyDescent="0.25">
      <c r="J763" s="30"/>
    </row>
    <row r="764" spans="10:10" ht="15.75" customHeight="1" x14ac:dyDescent="0.25">
      <c r="J764" s="30"/>
    </row>
    <row r="765" spans="10:10" ht="15.75" customHeight="1" x14ac:dyDescent="0.25">
      <c r="J765" s="30"/>
    </row>
    <row r="766" spans="10:10" ht="15.75" customHeight="1" x14ac:dyDescent="0.25">
      <c r="J766" s="30"/>
    </row>
    <row r="767" spans="10:10" ht="15.75" customHeight="1" x14ac:dyDescent="0.25">
      <c r="J767" s="30"/>
    </row>
    <row r="768" spans="10:10" ht="15.75" customHeight="1" x14ac:dyDescent="0.25">
      <c r="J768" s="30"/>
    </row>
    <row r="769" spans="10:10" ht="15.75" customHeight="1" x14ac:dyDescent="0.25">
      <c r="J769" s="30"/>
    </row>
    <row r="770" spans="10:10" ht="15.75" customHeight="1" x14ac:dyDescent="0.25">
      <c r="J770" s="30"/>
    </row>
    <row r="771" spans="10:10" ht="15.75" customHeight="1" x14ac:dyDescent="0.25">
      <c r="J771" s="30"/>
    </row>
    <row r="772" spans="10:10" ht="15.75" customHeight="1" x14ac:dyDescent="0.25">
      <c r="J772" s="30"/>
    </row>
    <row r="773" spans="10:10" ht="15.75" customHeight="1" x14ac:dyDescent="0.25">
      <c r="J773" s="30"/>
    </row>
    <row r="774" spans="10:10" ht="15.75" customHeight="1" x14ac:dyDescent="0.25">
      <c r="J774" s="30"/>
    </row>
    <row r="775" spans="10:10" ht="15.75" customHeight="1" x14ac:dyDescent="0.25">
      <c r="J775" s="30"/>
    </row>
    <row r="776" spans="10:10" ht="15.75" customHeight="1" x14ac:dyDescent="0.25">
      <c r="J776" s="30"/>
    </row>
    <row r="777" spans="10:10" ht="15.75" customHeight="1" x14ac:dyDescent="0.25">
      <c r="J777" s="30"/>
    </row>
    <row r="778" spans="10:10" ht="15.75" customHeight="1" x14ac:dyDescent="0.25">
      <c r="J778" s="30"/>
    </row>
    <row r="779" spans="10:10" ht="15.75" customHeight="1" x14ac:dyDescent="0.25">
      <c r="J779" s="30"/>
    </row>
    <row r="780" spans="10:10" ht="15.75" customHeight="1" x14ac:dyDescent="0.25">
      <c r="J780" s="30"/>
    </row>
    <row r="781" spans="10:10" ht="15.75" customHeight="1" x14ac:dyDescent="0.25">
      <c r="J781" s="30"/>
    </row>
    <row r="782" spans="10:10" ht="15.75" customHeight="1" x14ac:dyDescent="0.25">
      <c r="J782" s="30"/>
    </row>
    <row r="783" spans="10:10" ht="15.75" customHeight="1" x14ac:dyDescent="0.25">
      <c r="J783" s="30"/>
    </row>
    <row r="784" spans="10:10" ht="15.75" customHeight="1" x14ac:dyDescent="0.25">
      <c r="J784" s="30"/>
    </row>
    <row r="785" spans="10:10" ht="15.75" customHeight="1" x14ac:dyDescent="0.25">
      <c r="J785" s="30"/>
    </row>
    <row r="786" spans="10:10" ht="15.75" customHeight="1" x14ac:dyDescent="0.25">
      <c r="J786" s="30"/>
    </row>
    <row r="787" spans="10:10" ht="15.75" customHeight="1" x14ac:dyDescent="0.25">
      <c r="J787" s="30"/>
    </row>
    <row r="788" spans="10:10" ht="15.75" customHeight="1" x14ac:dyDescent="0.25">
      <c r="J788" s="30"/>
    </row>
    <row r="789" spans="10:10" ht="15.75" customHeight="1" x14ac:dyDescent="0.25">
      <c r="J789" s="30"/>
    </row>
    <row r="790" spans="10:10" ht="15.75" customHeight="1" x14ac:dyDescent="0.25">
      <c r="J790" s="30"/>
    </row>
    <row r="791" spans="10:10" ht="15.75" customHeight="1" x14ac:dyDescent="0.25">
      <c r="J791" s="30"/>
    </row>
    <row r="792" spans="10:10" ht="15.75" customHeight="1" x14ac:dyDescent="0.25">
      <c r="J792" s="30"/>
    </row>
    <row r="793" spans="10:10" ht="15.75" customHeight="1" x14ac:dyDescent="0.25">
      <c r="J793" s="30"/>
    </row>
    <row r="794" spans="10:10" ht="15.75" customHeight="1" x14ac:dyDescent="0.25">
      <c r="J794" s="30"/>
    </row>
    <row r="795" spans="10:10" ht="15.75" customHeight="1" x14ac:dyDescent="0.25">
      <c r="J795" s="30"/>
    </row>
    <row r="796" spans="10:10" ht="15.75" customHeight="1" x14ac:dyDescent="0.25">
      <c r="J796" s="30"/>
    </row>
    <row r="797" spans="10:10" ht="15.75" customHeight="1" x14ac:dyDescent="0.25">
      <c r="J797" s="30"/>
    </row>
    <row r="798" spans="10:10" ht="15.75" customHeight="1" x14ac:dyDescent="0.25">
      <c r="J798" s="30"/>
    </row>
    <row r="799" spans="10:10" ht="15.75" customHeight="1" x14ac:dyDescent="0.25">
      <c r="J799" s="30"/>
    </row>
    <row r="800" spans="10:10" ht="15.75" customHeight="1" x14ac:dyDescent="0.25">
      <c r="J800" s="30"/>
    </row>
    <row r="801" spans="10:10" ht="15.75" customHeight="1" x14ac:dyDescent="0.25">
      <c r="J801" s="30"/>
    </row>
    <row r="802" spans="10:10" ht="15.75" customHeight="1" x14ac:dyDescent="0.25">
      <c r="J802" s="30"/>
    </row>
    <row r="803" spans="10:10" ht="15.75" customHeight="1" x14ac:dyDescent="0.25">
      <c r="J803" s="30"/>
    </row>
    <row r="804" spans="10:10" ht="15.75" customHeight="1" x14ac:dyDescent="0.25">
      <c r="J804" s="30"/>
    </row>
    <row r="805" spans="10:10" ht="15.75" customHeight="1" x14ac:dyDescent="0.25">
      <c r="J805" s="30"/>
    </row>
    <row r="806" spans="10:10" ht="15.75" customHeight="1" x14ac:dyDescent="0.25">
      <c r="J806" s="30"/>
    </row>
    <row r="807" spans="10:10" ht="15.75" customHeight="1" x14ac:dyDescent="0.25">
      <c r="J807" s="30"/>
    </row>
    <row r="808" spans="10:10" ht="15.75" customHeight="1" x14ac:dyDescent="0.25">
      <c r="J808" s="30"/>
    </row>
    <row r="809" spans="10:10" ht="15.75" customHeight="1" x14ac:dyDescent="0.25">
      <c r="J809" s="30"/>
    </row>
    <row r="810" spans="10:10" ht="15.75" customHeight="1" x14ac:dyDescent="0.25">
      <c r="J810" s="30"/>
    </row>
    <row r="811" spans="10:10" ht="15.75" customHeight="1" x14ac:dyDescent="0.25">
      <c r="J811" s="30"/>
    </row>
    <row r="812" spans="10:10" ht="15.75" customHeight="1" x14ac:dyDescent="0.25">
      <c r="J812" s="30"/>
    </row>
    <row r="813" spans="10:10" ht="15.75" customHeight="1" x14ac:dyDescent="0.25">
      <c r="J813" s="30"/>
    </row>
    <row r="814" spans="10:10" ht="15.75" customHeight="1" x14ac:dyDescent="0.25">
      <c r="J814" s="30"/>
    </row>
    <row r="815" spans="10:10" ht="15.75" customHeight="1" x14ac:dyDescent="0.25">
      <c r="J815" s="30"/>
    </row>
    <row r="816" spans="10:10" ht="15.75" customHeight="1" x14ac:dyDescent="0.25">
      <c r="J816" s="30"/>
    </row>
    <row r="817" spans="10:10" ht="15.75" customHeight="1" x14ac:dyDescent="0.25">
      <c r="J817" s="30"/>
    </row>
    <row r="818" spans="10:10" ht="15.75" customHeight="1" x14ac:dyDescent="0.25">
      <c r="J818" s="30"/>
    </row>
    <row r="819" spans="10:10" ht="15.75" customHeight="1" x14ac:dyDescent="0.25">
      <c r="J819" s="30"/>
    </row>
    <row r="820" spans="10:10" ht="15.75" customHeight="1" x14ac:dyDescent="0.25">
      <c r="J820" s="30"/>
    </row>
    <row r="821" spans="10:10" ht="15.75" customHeight="1" x14ac:dyDescent="0.25">
      <c r="J821" s="30"/>
    </row>
    <row r="822" spans="10:10" ht="15.75" customHeight="1" x14ac:dyDescent="0.25">
      <c r="J822" s="30"/>
    </row>
    <row r="823" spans="10:10" ht="15.75" customHeight="1" x14ac:dyDescent="0.25">
      <c r="J823" s="30"/>
    </row>
    <row r="824" spans="10:10" ht="15.75" customHeight="1" x14ac:dyDescent="0.25">
      <c r="J824" s="30"/>
    </row>
    <row r="825" spans="10:10" ht="15.75" customHeight="1" x14ac:dyDescent="0.25">
      <c r="J825" s="30"/>
    </row>
    <row r="826" spans="10:10" ht="15.75" customHeight="1" x14ac:dyDescent="0.25">
      <c r="J826" s="30"/>
    </row>
    <row r="827" spans="10:10" ht="15.75" customHeight="1" x14ac:dyDescent="0.25">
      <c r="J827" s="30"/>
    </row>
    <row r="828" spans="10:10" ht="15.75" customHeight="1" x14ac:dyDescent="0.25">
      <c r="J828" s="30"/>
    </row>
    <row r="829" spans="10:10" ht="15.75" customHeight="1" x14ac:dyDescent="0.25">
      <c r="J829" s="30"/>
    </row>
    <row r="830" spans="10:10" ht="15.75" customHeight="1" x14ac:dyDescent="0.25">
      <c r="J830" s="30"/>
    </row>
    <row r="831" spans="10:10" ht="15.75" customHeight="1" x14ac:dyDescent="0.25">
      <c r="J831" s="30"/>
    </row>
    <row r="832" spans="10:10" ht="15.75" customHeight="1" x14ac:dyDescent="0.25">
      <c r="J832" s="30"/>
    </row>
    <row r="833" spans="10:10" ht="15.75" customHeight="1" x14ac:dyDescent="0.25">
      <c r="J833" s="30"/>
    </row>
    <row r="834" spans="10:10" ht="15.75" customHeight="1" x14ac:dyDescent="0.25">
      <c r="J834" s="30"/>
    </row>
    <row r="835" spans="10:10" ht="15.75" customHeight="1" x14ac:dyDescent="0.25">
      <c r="J835" s="30"/>
    </row>
    <row r="836" spans="10:10" ht="15.75" customHeight="1" x14ac:dyDescent="0.25">
      <c r="J836" s="30"/>
    </row>
    <row r="837" spans="10:10" ht="15.75" customHeight="1" x14ac:dyDescent="0.25">
      <c r="J837" s="30"/>
    </row>
    <row r="838" spans="10:10" ht="15.75" customHeight="1" x14ac:dyDescent="0.25">
      <c r="J838" s="30"/>
    </row>
    <row r="839" spans="10:10" ht="15.75" customHeight="1" x14ac:dyDescent="0.25">
      <c r="J839" s="30"/>
    </row>
    <row r="840" spans="10:10" ht="15.75" customHeight="1" x14ac:dyDescent="0.25">
      <c r="J840" s="30"/>
    </row>
    <row r="841" spans="10:10" ht="15.75" customHeight="1" x14ac:dyDescent="0.25">
      <c r="J841" s="30"/>
    </row>
    <row r="842" spans="10:10" ht="15.75" customHeight="1" x14ac:dyDescent="0.25">
      <c r="J842" s="30"/>
    </row>
    <row r="843" spans="10:10" ht="15.75" customHeight="1" x14ac:dyDescent="0.25">
      <c r="J843" s="30"/>
    </row>
    <row r="844" spans="10:10" ht="15.75" customHeight="1" x14ac:dyDescent="0.25">
      <c r="J844" s="30"/>
    </row>
    <row r="845" spans="10:10" ht="15.75" customHeight="1" x14ac:dyDescent="0.25">
      <c r="J845" s="30"/>
    </row>
    <row r="846" spans="10:10" ht="15.75" customHeight="1" x14ac:dyDescent="0.25">
      <c r="J846" s="30"/>
    </row>
    <row r="847" spans="10:10" ht="15.75" customHeight="1" x14ac:dyDescent="0.25">
      <c r="J847" s="30"/>
    </row>
    <row r="848" spans="10:10" ht="15.75" customHeight="1" x14ac:dyDescent="0.25">
      <c r="J848" s="30"/>
    </row>
    <row r="849" spans="10:10" ht="15.75" customHeight="1" x14ac:dyDescent="0.25">
      <c r="J849" s="30"/>
    </row>
    <row r="850" spans="10:10" ht="15.75" customHeight="1" x14ac:dyDescent="0.25">
      <c r="J850" s="30"/>
    </row>
    <row r="851" spans="10:10" ht="15.75" customHeight="1" x14ac:dyDescent="0.25">
      <c r="J851" s="30"/>
    </row>
    <row r="852" spans="10:10" ht="15.75" customHeight="1" x14ac:dyDescent="0.25">
      <c r="J852" s="30"/>
    </row>
    <row r="853" spans="10:10" ht="15.75" customHeight="1" x14ac:dyDescent="0.25">
      <c r="J853" s="30"/>
    </row>
    <row r="854" spans="10:10" ht="15.75" customHeight="1" x14ac:dyDescent="0.25">
      <c r="J854" s="30"/>
    </row>
    <row r="855" spans="10:10" ht="15.75" customHeight="1" x14ac:dyDescent="0.25">
      <c r="J855" s="30"/>
    </row>
    <row r="856" spans="10:10" ht="15.75" customHeight="1" x14ac:dyDescent="0.25">
      <c r="J856" s="30"/>
    </row>
    <row r="857" spans="10:10" ht="15.75" customHeight="1" x14ac:dyDescent="0.25">
      <c r="J857" s="30"/>
    </row>
    <row r="858" spans="10:10" ht="15.75" customHeight="1" x14ac:dyDescent="0.25">
      <c r="J858" s="30"/>
    </row>
    <row r="859" spans="10:10" ht="15.75" customHeight="1" x14ac:dyDescent="0.25">
      <c r="J859" s="30"/>
    </row>
    <row r="860" spans="10:10" ht="15.75" customHeight="1" x14ac:dyDescent="0.25">
      <c r="J860" s="30"/>
    </row>
    <row r="861" spans="10:10" ht="15.75" customHeight="1" x14ac:dyDescent="0.25">
      <c r="J861" s="30"/>
    </row>
    <row r="862" spans="10:10" ht="15.75" customHeight="1" x14ac:dyDescent="0.25">
      <c r="J862" s="30"/>
    </row>
    <row r="863" spans="10:10" ht="15.75" customHeight="1" x14ac:dyDescent="0.25">
      <c r="J863" s="30"/>
    </row>
    <row r="864" spans="10:10" ht="15.75" customHeight="1" x14ac:dyDescent="0.25">
      <c r="J864" s="30"/>
    </row>
    <row r="865" spans="10:10" ht="15.75" customHeight="1" x14ac:dyDescent="0.25">
      <c r="J865" s="30"/>
    </row>
    <row r="866" spans="10:10" ht="15.75" customHeight="1" x14ac:dyDescent="0.25">
      <c r="J866" s="30"/>
    </row>
    <row r="867" spans="10:10" ht="15.75" customHeight="1" x14ac:dyDescent="0.25">
      <c r="J867" s="30"/>
    </row>
    <row r="868" spans="10:10" ht="15.75" customHeight="1" x14ac:dyDescent="0.25">
      <c r="J868" s="30"/>
    </row>
    <row r="869" spans="10:10" ht="15.75" customHeight="1" x14ac:dyDescent="0.25">
      <c r="J869" s="30"/>
    </row>
    <row r="870" spans="10:10" ht="15.75" customHeight="1" x14ac:dyDescent="0.25">
      <c r="J870" s="30"/>
    </row>
    <row r="871" spans="10:10" ht="15.75" customHeight="1" x14ac:dyDescent="0.25">
      <c r="J871" s="30"/>
    </row>
    <row r="872" spans="10:10" ht="15.75" customHeight="1" x14ac:dyDescent="0.25">
      <c r="J872" s="30"/>
    </row>
    <row r="873" spans="10:10" ht="15.75" customHeight="1" x14ac:dyDescent="0.25">
      <c r="J873" s="30"/>
    </row>
    <row r="874" spans="10:10" ht="15.75" customHeight="1" x14ac:dyDescent="0.25">
      <c r="J874" s="30"/>
    </row>
    <row r="875" spans="10:10" ht="15.75" customHeight="1" x14ac:dyDescent="0.25">
      <c r="J875" s="30"/>
    </row>
    <row r="876" spans="10:10" ht="15.75" customHeight="1" x14ac:dyDescent="0.25">
      <c r="J876" s="30"/>
    </row>
    <row r="877" spans="10:10" ht="15.75" customHeight="1" x14ac:dyDescent="0.25">
      <c r="J877" s="30"/>
    </row>
    <row r="878" spans="10:10" ht="15.75" customHeight="1" x14ac:dyDescent="0.25">
      <c r="J878" s="30"/>
    </row>
    <row r="879" spans="10:10" ht="15.75" customHeight="1" x14ac:dyDescent="0.25">
      <c r="J879" s="30"/>
    </row>
    <row r="880" spans="10:10" ht="15.75" customHeight="1" x14ac:dyDescent="0.25">
      <c r="J880" s="30"/>
    </row>
    <row r="881" spans="10:10" ht="15.75" customHeight="1" x14ac:dyDescent="0.25">
      <c r="J881" s="30"/>
    </row>
    <row r="882" spans="10:10" ht="15.75" customHeight="1" x14ac:dyDescent="0.25">
      <c r="J882" s="30"/>
    </row>
    <row r="883" spans="10:10" ht="15.75" customHeight="1" x14ac:dyDescent="0.25">
      <c r="J883" s="30"/>
    </row>
    <row r="884" spans="10:10" ht="15.75" customHeight="1" x14ac:dyDescent="0.25">
      <c r="J884" s="30"/>
    </row>
    <row r="885" spans="10:10" ht="15.75" customHeight="1" x14ac:dyDescent="0.25">
      <c r="J885" s="30"/>
    </row>
    <row r="886" spans="10:10" ht="15.75" customHeight="1" x14ac:dyDescent="0.25">
      <c r="J886" s="30"/>
    </row>
    <row r="887" spans="10:10" ht="15.75" customHeight="1" x14ac:dyDescent="0.25">
      <c r="J887" s="30"/>
    </row>
    <row r="888" spans="10:10" ht="15.75" customHeight="1" x14ac:dyDescent="0.25">
      <c r="J888" s="30"/>
    </row>
    <row r="889" spans="10:10" ht="15.75" customHeight="1" x14ac:dyDescent="0.25">
      <c r="J889" s="30"/>
    </row>
    <row r="890" spans="10:10" ht="15.75" customHeight="1" x14ac:dyDescent="0.25">
      <c r="J890" s="30"/>
    </row>
    <row r="891" spans="10:10" ht="15.75" customHeight="1" x14ac:dyDescent="0.25">
      <c r="J891" s="30"/>
    </row>
    <row r="892" spans="10:10" ht="15.75" customHeight="1" x14ac:dyDescent="0.25">
      <c r="J892" s="30"/>
    </row>
    <row r="893" spans="10:10" ht="15.75" customHeight="1" x14ac:dyDescent="0.25">
      <c r="J893" s="30"/>
    </row>
    <row r="894" spans="10:10" ht="15.75" customHeight="1" x14ac:dyDescent="0.25">
      <c r="J894" s="30"/>
    </row>
    <row r="895" spans="10:10" ht="15.75" customHeight="1" x14ac:dyDescent="0.25">
      <c r="J895" s="30"/>
    </row>
    <row r="896" spans="10:10" ht="15.75" customHeight="1" x14ac:dyDescent="0.25">
      <c r="J896" s="30"/>
    </row>
    <row r="897" spans="10:10" ht="15.75" customHeight="1" x14ac:dyDescent="0.25">
      <c r="J897" s="30"/>
    </row>
    <row r="898" spans="10:10" ht="15.75" customHeight="1" x14ac:dyDescent="0.25">
      <c r="J898" s="30"/>
    </row>
    <row r="899" spans="10:10" ht="15.75" customHeight="1" x14ac:dyDescent="0.25">
      <c r="J899" s="30"/>
    </row>
    <row r="900" spans="10:10" ht="15.75" customHeight="1" x14ac:dyDescent="0.25">
      <c r="J900" s="30"/>
    </row>
    <row r="901" spans="10:10" ht="15.75" customHeight="1" x14ac:dyDescent="0.25">
      <c r="J901" s="30"/>
    </row>
    <row r="902" spans="10:10" ht="15.75" customHeight="1" x14ac:dyDescent="0.25">
      <c r="J902" s="30"/>
    </row>
    <row r="903" spans="10:10" ht="15.75" customHeight="1" x14ac:dyDescent="0.25">
      <c r="J903" s="30"/>
    </row>
    <row r="904" spans="10:10" ht="15.75" customHeight="1" x14ac:dyDescent="0.25">
      <c r="J904" s="30"/>
    </row>
    <row r="905" spans="10:10" ht="15.75" customHeight="1" x14ac:dyDescent="0.25">
      <c r="J905" s="30"/>
    </row>
    <row r="906" spans="10:10" ht="15.75" customHeight="1" x14ac:dyDescent="0.25">
      <c r="J906" s="30"/>
    </row>
    <row r="907" spans="10:10" ht="15.75" customHeight="1" x14ac:dyDescent="0.25">
      <c r="J907" s="30"/>
    </row>
    <row r="908" spans="10:10" ht="15.75" customHeight="1" x14ac:dyDescent="0.25">
      <c r="J908" s="30"/>
    </row>
    <row r="909" spans="10:10" ht="15.75" customHeight="1" x14ac:dyDescent="0.25">
      <c r="J909" s="30"/>
    </row>
    <row r="910" spans="10:10" ht="15.75" customHeight="1" x14ac:dyDescent="0.25">
      <c r="J910" s="30"/>
    </row>
    <row r="911" spans="10:10" ht="15.75" customHeight="1" x14ac:dyDescent="0.25">
      <c r="J911" s="30"/>
    </row>
    <row r="912" spans="10:10" ht="15.75" customHeight="1" x14ac:dyDescent="0.25">
      <c r="J912" s="30"/>
    </row>
    <row r="913" spans="10:10" ht="15.75" customHeight="1" x14ac:dyDescent="0.25">
      <c r="J913" s="30"/>
    </row>
    <row r="914" spans="10:10" ht="15.75" customHeight="1" x14ac:dyDescent="0.25">
      <c r="J914" s="30"/>
    </row>
    <row r="915" spans="10:10" ht="15.75" customHeight="1" x14ac:dyDescent="0.25">
      <c r="J915" s="30"/>
    </row>
    <row r="916" spans="10:10" ht="15.75" customHeight="1" x14ac:dyDescent="0.25">
      <c r="J916" s="30"/>
    </row>
    <row r="917" spans="10:10" ht="15.75" customHeight="1" x14ac:dyDescent="0.25">
      <c r="J917" s="30"/>
    </row>
    <row r="918" spans="10:10" ht="15.75" customHeight="1" x14ac:dyDescent="0.25">
      <c r="J918" s="30"/>
    </row>
    <row r="919" spans="10:10" ht="15.75" customHeight="1" x14ac:dyDescent="0.25">
      <c r="J919" s="30"/>
    </row>
    <row r="920" spans="10:10" ht="15.75" customHeight="1" x14ac:dyDescent="0.25">
      <c r="J920" s="30"/>
    </row>
    <row r="921" spans="10:10" ht="15.75" customHeight="1" x14ac:dyDescent="0.25">
      <c r="J921" s="30"/>
    </row>
    <row r="922" spans="10:10" ht="15.75" customHeight="1" x14ac:dyDescent="0.25">
      <c r="J922" s="30"/>
    </row>
    <row r="923" spans="10:10" ht="15.75" customHeight="1" x14ac:dyDescent="0.25">
      <c r="J923" s="30"/>
    </row>
    <row r="924" spans="10:10" ht="15.75" customHeight="1" x14ac:dyDescent="0.25">
      <c r="J924" s="30"/>
    </row>
    <row r="925" spans="10:10" ht="15.75" customHeight="1" x14ac:dyDescent="0.25">
      <c r="J925" s="30"/>
    </row>
    <row r="926" spans="10:10" ht="15.75" customHeight="1" x14ac:dyDescent="0.25">
      <c r="J926" s="30"/>
    </row>
    <row r="927" spans="10:10" ht="15.75" customHeight="1" x14ac:dyDescent="0.25">
      <c r="J927" s="30"/>
    </row>
    <row r="928" spans="10:10" ht="15.75" customHeight="1" x14ac:dyDescent="0.25">
      <c r="J928" s="30"/>
    </row>
    <row r="929" spans="10:10" ht="15.75" customHeight="1" x14ac:dyDescent="0.25">
      <c r="J929" s="30"/>
    </row>
    <row r="930" spans="10:10" ht="15.75" customHeight="1" x14ac:dyDescent="0.25">
      <c r="J930" s="30"/>
    </row>
    <row r="931" spans="10:10" ht="15.75" customHeight="1" x14ac:dyDescent="0.25">
      <c r="J931" s="30"/>
    </row>
    <row r="932" spans="10:10" ht="15.75" customHeight="1" x14ac:dyDescent="0.25">
      <c r="J932" s="30"/>
    </row>
    <row r="933" spans="10:10" ht="15.75" customHeight="1" x14ac:dyDescent="0.25">
      <c r="J933" s="30"/>
    </row>
    <row r="934" spans="10:10" ht="15.75" customHeight="1" x14ac:dyDescent="0.25">
      <c r="J934" s="30"/>
    </row>
    <row r="935" spans="10:10" ht="15.75" customHeight="1" x14ac:dyDescent="0.25">
      <c r="J935" s="30"/>
    </row>
    <row r="936" spans="10:10" ht="15.75" customHeight="1" x14ac:dyDescent="0.25">
      <c r="J936" s="30"/>
    </row>
    <row r="937" spans="10:10" ht="15.75" customHeight="1" x14ac:dyDescent="0.25">
      <c r="J937" s="30"/>
    </row>
    <row r="938" spans="10:10" ht="15.75" customHeight="1" x14ac:dyDescent="0.25">
      <c r="J938" s="30"/>
    </row>
    <row r="939" spans="10:10" ht="15.75" customHeight="1" x14ac:dyDescent="0.25">
      <c r="J939" s="30"/>
    </row>
    <row r="940" spans="10:10" ht="15.75" customHeight="1" x14ac:dyDescent="0.25">
      <c r="J940" s="30"/>
    </row>
    <row r="941" spans="10:10" ht="15.75" customHeight="1" x14ac:dyDescent="0.25">
      <c r="J941" s="30"/>
    </row>
    <row r="942" spans="10:10" ht="15.75" customHeight="1" x14ac:dyDescent="0.25">
      <c r="J942" s="30"/>
    </row>
    <row r="943" spans="10:10" ht="15.75" customHeight="1" x14ac:dyDescent="0.25">
      <c r="J943" s="30"/>
    </row>
    <row r="944" spans="10:10" ht="15.75" customHeight="1" x14ac:dyDescent="0.25">
      <c r="J944" s="30"/>
    </row>
    <row r="945" spans="10:10" ht="15.75" customHeight="1" x14ac:dyDescent="0.25">
      <c r="J945" s="30"/>
    </row>
    <row r="946" spans="10:10" ht="15.75" customHeight="1" x14ac:dyDescent="0.25">
      <c r="J946" s="30"/>
    </row>
    <row r="947" spans="10:10" ht="15.75" customHeight="1" x14ac:dyDescent="0.25">
      <c r="J947" s="30"/>
    </row>
    <row r="948" spans="10:10" ht="15.75" customHeight="1" x14ac:dyDescent="0.25">
      <c r="J948" s="30"/>
    </row>
    <row r="949" spans="10:10" ht="15.75" customHeight="1" x14ac:dyDescent="0.25">
      <c r="J949" s="30"/>
    </row>
    <row r="950" spans="10:10" ht="15.75" customHeight="1" x14ac:dyDescent="0.25">
      <c r="J950" s="30"/>
    </row>
    <row r="951" spans="10:10" ht="15.75" customHeight="1" x14ac:dyDescent="0.25">
      <c r="J951" s="30"/>
    </row>
    <row r="952" spans="10:10" ht="15.75" customHeight="1" x14ac:dyDescent="0.25">
      <c r="J952" s="30"/>
    </row>
    <row r="953" spans="10:10" ht="15.75" customHeight="1" x14ac:dyDescent="0.25">
      <c r="J953" s="30"/>
    </row>
    <row r="954" spans="10:10" ht="15.75" customHeight="1" x14ac:dyDescent="0.25">
      <c r="J954" s="30"/>
    </row>
    <row r="955" spans="10:10" ht="15.75" customHeight="1" x14ac:dyDescent="0.25">
      <c r="J955" s="30"/>
    </row>
    <row r="956" spans="10:10" ht="15.75" customHeight="1" x14ac:dyDescent="0.25">
      <c r="J956" s="30"/>
    </row>
    <row r="957" spans="10:10" ht="15.75" customHeight="1" x14ac:dyDescent="0.25">
      <c r="J957" s="30"/>
    </row>
    <row r="958" spans="10:10" ht="15.75" customHeight="1" x14ac:dyDescent="0.25">
      <c r="J958" s="30"/>
    </row>
    <row r="959" spans="10:10" ht="15.75" customHeight="1" x14ac:dyDescent="0.25">
      <c r="J959" s="30"/>
    </row>
    <row r="960" spans="10:10" ht="15.75" customHeight="1" x14ac:dyDescent="0.25">
      <c r="J960" s="30"/>
    </row>
    <row r="961" spans="10:10" ht="15.75" customHeight="1" x14ac:dyDescent="0.25">
      <c r="J961" s="30"/>
    </row>
    <row r="962" spans="10:10" ht="15.75" customHeight="1" x14ac:dyDescent="0.25">
      <c r="J962" s="30"/>
    </row>
    <row r="963" spans="10:10" ht="15.75" customHeight="1" x14ac:dyDescent="0.25">
      <c r="J963" s="30"/>
    </row>
    <row r="964" spans="10:10" ht="15.75" customHeight="1" x14ac:dyDescent="0.25">
      <c r="J964" s="30"/>
    </row>
    <row r="965" spans="10:10" ht="15.75" customHeight="1" x14ac:dyDescent="0.25">
      <c r="J965" s="30"/>
    </row>
    <row r="966" spans="10:10" ht="15.75" customHeight="1" x14ac:dyDescent="0.25">
      <c r="J966" s="30"/>
    </row>
    <row r="967" spans="10:10" ht="15.75" customHeight="1" x14ac:dyDescent="0.25">
      <c r="J967" s="30"/>
    </row>
    <row r="968" spans="10:10" ht="15.75" customHeight="1" x14ac:dyDescent="0.25">
      <c r="J968" s="30"/>
    </row>
    <row r="969" spans="10:10" ht="15.75" customHeight="1" x14ac:dyDescent="0.25">
      <c r="J969" s="30"/>
    </row>
    <row r="970" spans="10:10" ht="15.75" customHeight="1" x14ac:dyDescent="0.25">
      <c r="J970" s="30"/>
    </row>
    <row r="971" spans="10:10" ht="15.75" customHeight="1" x14ac:dyDescent="0.25">
      <c r="J971" s="30"/>
    </row>
    <row r="972" spans="10:10" ht="15.75" customHeight="1" x14ac:dyDescent="0.25">
      <c r="J972" s="30"/>
    </row>
    <row r="973" spans="10:10" ht="15.75" customHeight="1" x14ac:dyDescent="0.25">
      <c r="J973" s="30"/>
    </row>
    <row r="974" spans="10:10" ht="15.75" customHeight="1" x14ac:dyDescent="0.25">
      <c r="J974" s="30"/>
    </row>
    <row r="975" spans="10:10" ht="15.75" customHeight="1" x14ac:dyDescent="0.25">
      <c r="J975" s="30"/>
    </row>
    <row r="976" spans="10:10" ht="15.75" customHeight="1" x14ac:dyDescent="0.25">
      <c r="J976" s="30"/>
    </row>
    <row r="977" spans="10:10" ht="15.75" customHeight="1" x14ac:dyDescent="0.25">
      <c r="J977" s="30"/>
    </row>
    <row r="978" spans="10:10" ht="15.75" customHeight="1" x14ac:dyDescent="0.25">
      <c r="J978" s="30"/>
    </row>
    <row r="979" spans="10:10" ht="15.75" customHeight="1" x14ac:dyDescent="0.25">
      <c r="J979" s="30"/>
    </row>
    <row r="980" spans="10:10" ht="15.75" customHeight="1" x14ac:dyDescent="0.25">
      <c r="J980" s="30"/>
    </row>
    <row r="981" spans="10:10" ht="15.75" customHeight="1" x14ac:dyDescent="0.25">
      <c r="J981" s="30"/>
    </row>
    <row r="982" spans="10:10" ht="15.75" customHeight="1" x14ac:dyDescent="0.25">
      <c r="J982" s="30"/>
    </row>
    <row r="983" spans="10:10" ht="15.75" customHeight="1" x14ac:dyDescent="0.25">
      <c r="J983" s="30"/>
    </row>
    <row r="984" spans="10:10" ht="15.75" customHeight="1" x14ac:dyDescent="0.25">
      <c r="J984" s="30"/>
    </row>
    <row r="985" spans="10:10" ht="15.75" customHeight="1" x14ac:dyDescent="0.25">
      <c r="J985" s="30"/>
    </row>
    <row r="986" spans="10:10" ht="15.75" customHeight="1" x14ac:dyDescent="0.25">
      <c r="J986" s="30"/>
    </row>
    <row r="987" spans="10:10" ht="15.75" customHeight="1" x14ac:dyDescent="0.25">
      <c r="J987" s="30"/>
    </row>
    <row r="988" spans="10:10" ht="15.75" customHeight="1" x14ac:dyDescent="0.25">
      <c r="J988" s="30"/>
    </row>
    <row r="989" spans="10:10" ht="15.75" customHeight="1" x14ac:dyDescent="0.25">
      <c r="J989" s="30"/>
    </row>
    <row r="990" spans="10:10" ht="15.75" customHeight="1" x14ac:dyDescent="0.25">
      <c r="J990" s="30"/>
    </row>
    <row r="991" spans="10:10" ht="15.75" customHeight="1" x14ac:dyDescent="0.25">
      <c r="J991" s="30"/>
    </row>
    <row r="992" spans="10:10" ht="15.75" customHeight="1" x14ac:dyDescent="0.25">
      <c r="J992" s="30"/>
    </row>
    <row r="993" spans="10:10" ht="15.75" customHeight="1" x14ac:dyDescent="0.25">
      <c r="J993" s="30"/>
    </row>
    <row r="994" spans="10:10" ht="15.75" customHeight="1" x14ac:dyDescent="0.25">
      <c r="J994" s="30"/>
    </row>
    <row r="995" spans="10:10" ht="15.75" customHeight="1" x14ac:dyDescent="0.25">
      <c r="J995" s="30"/>
    </row>
    <row r="996" spans="10:10" ht="15.75" customHeight="1" x14ac:dyDescent="0.25">
      <c r="J996" s="30"/>
    </row>
    <row r="997" spans="10:10" ht="15.75" customHeight="1" x14ac:dyDescent="0.25">
      <c r="J997" s="30"/>
    </row>
    <row r="998" spans="10:10" ht="15.75" customHeight="1" x14ac:dyDescent="0.25">
      <c r="J998" s="30"/>
    </row>
    <row r="999" spans="10:10" ht="15.75" customHeight="1" x14ac:dyDescent="0.25">
      <c r="J999" s="30"/>
    </row>
    <row r="1000" spans="10:10" ht="15.75" customHeight="1" x14ac:dyDescent="0.25">
      <c r="J1000" s="30"/>
    </row>
  </sheetData>
  <autoFilter ref="A11:G102" xr:uid="{00000000-0009-0000-0000-000000000000}">
    <sortState xmlns:xlrd2="http://schemas.microsoft.com/office/spreadsheetml/2017/richdata2" ref="A11:G102">
      <sortCondition ref="A11:A102"/>
    </sortState>
  </autoFilter>
  <mergeCells count="2">
    <mergeCell ref="A1:J1"/>
    <mergeCell ref="A2:J2"/>
  </mergeCells>
  <printOptions horizontalCentered="1"/>
  <pageMargins left="0.23622047244094491" right="0.23622047244094491" top="0.35433070866141736" bottom="0.35433070866141736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4.42578125" defaultRowHeight="15" customHeight="1" x14ac:dyDescent="0.25"/>
  <cols>
    <col min="1" max="1" width="17.5703125" customWidth="1"/>
    <col min="2" max="2" width="17" customWidth="1"/>
    <col min="3" max="26" width="10.7109375" customWidth="1"/>
  </cols>
  <sheetData>
    <row r="1" spans="1:2" x14ac:dyDescent="0.25">
      <c r="A1" s="31" t="s">
        <v>16</v>
      </c>
      <c r="B1" s="32" t="s">
        <v>428</v>
      </c>
    </row>
    <row r="2" spans="1:2" x14ac:dyDescent="0.25">
      <c r="A2" s="33" t="s">
        <v>421</v>
      </c>
      <c r="B2" s="37">
        <v>1</v>
      </c>
    </row>
    <row r="3" spans="1:2" x14ac:dyDescent="0.25">
      <c r="A3" s="34" t="s">
        <v>60</v>
      </c>
      <c r="B3" s="38">
        <v>9</v>
      </c>
    </row>
    <row r="4" spans="1:2" x14ac:dyDescent="0.25">
      <c r="A4" s="34" t="s">
        <v>375</v>
      </c>
      <c r="B4" s="38">
        <v>1</v>
      </c>
    </row>
    <row r="5" spans="1:2" x14ac:dyDescent="0.25">
      <c r="A5" s="34" t="s">
        <v>403</v>
      </c>
      <c r="B5" s="38">
        <v>1</v>
      </c>
    </row>
    <row r="6" spans="1:2" x14ac:dyDescent="0.25">
      <c r="A6" s="34" t="s">
        <v>40</v>
      </c>
      <c r="B6" s="38">
        <v>50</v>
      </c>
    </row>
    <row r="7" spans="1:2" x14ac:dyDescent="0.25">
      <c r="A7" s="34" t="s">
        <v>362</v>
      </c>
      <c r="B7" s="38">
        <v>2</v>
      </c>
    </row>
    <row r="8" spans="1:2" x14ac:dyDescent="0.25">
      <c r="A8" s="34" t="s">
        <v>321</v>
      </c>
      <c r="B8" s="38">
        <v>2</v>
      </c>
    </row>
    <row r="9" spans="1:2" x14ac:dyDescent="0.25">
      <c r="A9" s="34" t="s">
        <v>116</v>
      </c>
      <c r="B9" s="38">
        <v>4</v>
      </c>
    </row>
    <row r="10" spans="1:2" x14ac:dyDescent="0.25">
      <c r="A10" s="34" t="s">
        <v>408</v>
      </c>
      <c r="B10" s="38">
        <v>2</v>
      </c>
    </row>
    <row r="11" spans="1:2" x14ac:dyDescent="0.25">
      <c r="A11" s="34" t="s">
        <v>380</v>
      </c>
      <c r="B11" s="38">
        <v>1</v>
      </c>
    </row>
    <row r="12" spans="1:2" x14ac:dyDescent="0.25">
      <c r="A12" s="34" t="s">
        <v>297</v>
      </c>
      <c r="B12" s="38">
        <v>3</v>
      </c>
    </row>
    <row r="13" spans="1:2" x14ac:dyDescent="0.25">
      <c r="A13" s="34" t="s">
        <v>23</v>
      </c>
      <c r="B13" s="38">
        <v>4</v>
      </c>
    </row>
    <row r="14" spans="1:2" x14ac:dyDescent="0.25">
      <c r="A14" s="34" t="s">
        <v>110</v>
      </c>
      <c r="B14" s="38">
        <v>1</v>
      </c>
    </row>
    <row r="15" spans="1:2" x14ac:dyDescent="0.25">
      <c r="A15" s="34" t="s">
        <v>316</v>
      </c>
      <c r="B15" s="38">
        <v>4</v>
      </c>
    </row>
    <row r="16" spans="1:2" x14ac:dyDescent="0.25">
      <c r="A16" s="34" t="s">
        <v>105</v>
      </c>
      <c r="B16" s="38">
        <v>1</v>
      </c>
    </row>
    <row r="17" spans="1:2" x14ac:dyDescent="0.25">
      <c r="A17" s="34" t="s">
        <v>306</v>
      </c>
      <c r="B17" s="38">
        <v>1</v>
      </c>
    </row>
    <row r="18" spans="1:2" x14ac:dyDescent="0.25">
      <c r="A18" s="34" t="s">
        <v>386</v>
      </c>
      <c r="B18" s="38">
        <v>4</v>
      </c>
    </row>
    <row r="19" spans="1:2" x14ac:dyDescent="0.25">
      <c r="A19" s="35" t="s">
        <v>429</v>
      </c>
      <c r="B19" s="39">
        <v>91</v>
      </c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KPI15082024 JC</vt:lpstr>
      <vt:lpstr>TD</vt:lpstr>
      <vt:lpstr>'KPI15082024 JC'!_Toc486512891</vt:lpstr>
      <vt:lpstr>'KPI15082024 JC'!_Toc486512892</vt:lpstr>
      <vt:lpstr>'KPI15082024 JC'!_Toc486512893</vt:lpstr>
      <vt:lpstr>'KPI15082024 JC'!_Toc486512913</vt:lpstr>
      <vt:lpstr>'KPI15082024 JC'!_Toc486512914</vt:lpstr>
      <vt:lpstr>'KPI15082024 JC'!_Toc98152871</vt:lpstr>
      <vt:lpstr>'KPI15082024 JC'!_Toc98152872</vt:lpstr>
      <vt:lpstr>'KPI15082024 JC'!_Toc98152873</vt:lpstr>
      <vt:lpstr>'KPI15082024 JC'!_Toc98152874</vt:lpstr>
      <vt:lpstr>'KPI15082024 JC'!_Toc98152875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Chiluiza Mejía - DIGNT</dc:creator>
  <cp:lastModifiedBy>Juan Chiluiza</cp:lastModifiedBy>
  <dcterms:created xsi:type="dcterms:W3CDTF">2020-04-27T22:17:50Z</dcterms:created>
  <dcterms:modified xsi:type="dcterms:W3CDTF">2024-08-15T18:16:24Z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0x0101004535EA2A31F8E14D8BF96BBA313FB87F</vt:lpwstr>
  </property>
</Properties>
</file>